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JARASVID\Umboð kjarasamninga\Umboðsyfirlit birt á heimasíðu\"/>
    </mc:Choice>
  </mc:AlternateContent>
  <xr:revisionPtr revIDLastSave="0" documentId="13_ncr:1_{5F1FF053-53A2-4D25-8AAB-9EE865FE8E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firlit umboða" sheetId="20" r:id="rId1"/>
  </sheets>
  <definedNames>
    <definedName name="_xlnm.Print_Titles" localSheetId="0">'Yfirlit umboða'!$3:$3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2" i="20" l="1"/>
  <c r="F122" i="20"/>
  <c r="G122" i="20"/>
  <c r="H122" i="20"/>
  <c r="I122" i="20"/>
  <c r="J122" i="20"/>
  <c r="K122" i="20"/>
  <c r="L122" i="20"/>
  <c r="M122" i="20"/>
  <c r="N122" i="20"/>
  <c r="O122" i="20"/>
  <c r="P122" i="20"/>
  <c r="Q122" i="20"/>
  <c r="R122" i="20"/>
  <c r="S122" i="20"/>
  <c r="T122" i="20"/>
  <c r="U122" i="20"/>
  <c r="V122" i="20"/>
  <c r="W122" i="20"/>
  <c r="X122" i="20"/>
  <c r="Y122" i="20"/>
  <c r="Z122" i="20"/>
  <c r="AA122" i="20"/>
  <c r="AB122" i="20"/>
  <c r="AC122" i="20"/>
  <c r="AD122" i="20"/>
  <c r="AE122" i="20"/>
  <c r="AF122" i="20"/>
  <c r="AG122" i="20"/>
  <c r="AH122" i="20"/>
  <c r="AI122" i="20"/>
  <c r="AJ122" i="20"/>
  <c r="AK122" i="20"/>
  <c r="AL122" i="20"/>
  <c r="D122" i="20"/>
  <c r="AM5" i="20" l="1"/>
  <c r="AM6" i="20"/>
  <c r="AM7" i="20"/>
  <c r="AM8" i="20"/>
  <c r="AM9" i="20"/>
  <c r="AM10" i="20"/>
  <c r="AM11" i="20"/>
  <c r="AM12" i="20"/>
  <c r="AM13" i="20"/>
  <c r="AM14" i="20"/>
  <c r="AM15" i="20"/>
  <c r="AM16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43" i="20"/>
  <c r="AM44" i="20"/>
  <c r="AM45" i="20"/>
  <c r="AM46" i="20"/>
  <c r="AM47" i="20"/>
  <c r="AM48" i="20"/>
  <c r="AM49" i="20"/>
  <c r="AM50" i="20"/>
  <c r="AM51" i="20"/>
  <c r="AM52" i="20"/>
  <c r="AM53" i="20"/>
  <c r="AM54" i="20"/>
  <c r="AM55" i="20"/>
  <c r="AM56" i="20"/>
  <c r="AM57" i="20"/>
  <c r="AM58" i="20"/>
  <c r="AM59" i="20"/>
  <c r="AM60" i="20"/>
  <c r="AM61" i="20"/>
  <c r="AM62" i="20"/>
  <c r="AM63" i="20"/>
  <c r="AM64" i="20"/>
  <c r="AM65" i="20"/>
  <c r="AM66" i="20"/>
  <c r="AM67" i="20"/>
  <c r="AM68" i="20"/>
  <c r="AM69" i="20"/>
  <c r="AM70" i="20"/>
  <c r="AM71" i="20"/>
  <c r="AM72" i="20"/>
  <c r="AM73" i="20"/>
  <c r="AM74" i="20"/>
  <c r="AM75" i="20"/>
  <c r="AM78" i="20"/>
  <c r="AM79" i="20"/>
  <c r="AM81" i="20"/>
  <c r="AM84" i="20"/>
  <c r="AM85" i="20"/>
  <c r="AM90" i="20"/>
  <c r="AM91" i="20"/>
  <c r="AM94" i="20"/>
  <c r="AM95" i="20"/>
  <c r="AM108" i="20"/>
  <c r="AM4" i="20"/>
  <c r="AM122" i="20" l="1"/>
</calcChain>
</file>

<file path=xl/sharedStrings.xml><?xml version="1.0" encoding="utf-8"?>
<sst xmlns="http://schemas.openxmlformats.org/spreadsheetml/2006/main" count="426" uniqueCount="246">
  <si>
    <t>Reykjavíkurborg</t>
  </si>
  <si>
    <t>Garðabær</t>
  </si>
  <si>
    <t>Hafnarfjarðarkaupstaður</t>
  </si>
  <si>
    <t>Mosfellsbær</t>
  </si>
  <si>
    <t>Kjósarhreppur</t>
  </si>
  <si>
    <t>Reykjanesbær</t>
  </si>
  <si>
    <t>Akraneskaupstaður</t>
  </si>
  <si>
    <t>Skorradalshreppur</t>
  </si>
  <si>
    <t>Borgarbyggð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</si>
  <si>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</si>
  <si>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</si>
  <si>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</si>
  <si>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</si>
  <si>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</si>
  <si>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</si>
  <si>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</si>
  <si>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</si>
  <si>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</si>
  <si>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</si>
  <si>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</si>
  <si>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</si>
  <si>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</si>
  <si>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Húnaþing vestra</t>
  </si>
  <si>
    <t>Blönduósbær</t>
  </si>
  <si>
    <t>Akrahreppur</t>
  </si>
  <si>
    <t>Dalvíkurbyggð</t>
  </si>
  <si>
    <t>Eyjafjarðarsveit</t>
  </si>
  <si>
    <t>Svalbarðsstrandarhreppur</t>
  </si>
  <si>
    <t>Grýtubakkahreppur</t>
  </si>
  <si>
    <t>Skútustaðahreppur</t>
  </si>
  <si>
    <t>Svalbarðshreppur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</si>
  <si>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</si>
  <si>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</si>
  <si>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</si>
  <si>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</si>
  <si>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</si>
  <si>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</si>
  <si>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Vestmannaeyjabær</t>
  </si>
  <si>
    <t>Mýrdalshreppur</t>
  </si>
  <si>
    <t>Skaftárhreppur</t>
  </si>
  <si>
    <t>Ásahreppur</t>
  </si>
  <si>
    <t>Hrunamannahreppur</t>
  </si>
  <si>
    <t>Hveragerðisbær</t>
  </si>
  <si>
    <t>Brunavarnir Árnessýslu</t>
  </si>
  <si>
    <t>Félagsþjónusta A-Hún</t>
  </si>
  <si>
    <t>MATVÍS</t>
  </si>
  <si>
    <t>Þingeyjarsveit</t>
  </si>
  <si>
    <t>Rangárþing eystra</t>
  </si>
  <si>
    <t>Bláskógabyggð</t>
  </si>
  <si>
    <t>Rangárþing ytra</t>
  </si>
  <si>
    <t>Heilbr. eftirlit Norðurl. vestra</t>
  </si>
  <si>
    <t>Grundarfjarðarbær</t>
  </si>
  <si>
    <t>Heilbr.eftirlit  Hafnarfj. og Kópav.</t>
  </si>
  <si>
    <t xml:space="preserve">BÆJARSTARFSMANNAFÉLÖG </t>
  </si>
  <si>
    <t>FÉLAG LEIKSKÓLAKENNARA</t>
  </si>
  <si>
    <t>LANDSSAMBAND SLÖKKVIL. OG SJ.</t>
  </si>
  <si>
    <t>SJÚKRALIÐAFÉLAG ÍSLANDS</t>
  </si>
  <si>
    <t>ÞROSKAÞJÁLFAFÉLAG ÍSLANDS</t>
  </si>
  <si>
    <t>FÉLAG ÍSLENSKRA NÁTTÚRUFRÆÐINGA</t>
  </si>
  <si>
    <t>DÝRALÆKNAFÉLAG ÍSLANDS</t>
  </si>
  <si>
    <t>IÐJUÞJÁLFAFÉLAG ÍSLANDS</t>
  </si>
  <si>
    <t>SAMIÐN</t>
  </si>
  <si>
    <t>Kópavogsbær</t>
  </si>
  <si>
    <t>FÉLAG ÍSLENSKRA HJÚKRUNARFRÆÐINGA</t>
  </si>
  <si>
    <t>Sveitarfélagið Árborg</t>
  </si>
  <si>
    <t>Sveitarfélagið Vogar</t>
  </si>
  <si>
    <t>Sveitarfélagið Skagafjörður</t>
  </si>
  <si>
    <t>Húnavatnshreppur</t>
  </si>
  <si>
    <t>Fljótsdalshérað</t>
  </si>
  <si>
    <t>Sveitarfélagið Hornafjörður</t>
  </si>
  <si>
    <t>Sveitarfélagið Ölfus</t>
  </si>
  <si>
    <t>Skeiða- og Gnúpverjahreppur</t>
  </si>
  <si>
    <t>Hvalfjarðarsveit</t>
  </si>
  <si>
    <t>Fjallabyggð</t>
  </si>
  <si>
    <t>Flóahreppur</t>
  </si>
  <si>
    <t>Langanesbyggð</t>
  </si>
  <si>
    <t>Norðurþing</t>
  </si>
  <si>
    <t>Strandabyggð</t>
  </si>
  <si>
    <t>Grindavíkurbær</t>
  </si>
  <si>
    <t>Sveitarfélagið Skagaströnd</t>
  </si>
  <si>
    <t>Grímsnes- og Grafningshr.</t>
  </si>
  <si>
    <t>FÉLAGSRÁÐGJAFAFÉLAG ÍSLANDS</t>
  </si>
  <si>
    <t xml:space="preserve">SVEITARFÉLAGANÚMER </t>
  </si>
  <si>
    <t>STÉTTARFÉLAG BYGGINGARFRÆÐINGA</t>
  </si>
  <si>
    <t>0000</t>
  </si>
  <si>
    <t>Brunavarnir á Austurlandi</t>
  </si>
  <si>
    <t>FÉLAG VÉLSTJÓRA OG  MÁLMIÐNAÐARMANNA</t>
  </si>
  <si>
    <t>FÉLAG SKIPSTJÓRNARMANNA</t>
  </si>
  <si>
    <t>SÁLFRÆÐINGAFÉLAG ÍSLANDS</t>
  </si>
  <si>
    <t>Efling stéttarfélag</t>
  </si>
  <si>
    <t>Verkalýðsfélagið Hlíf</t>
  </si>
  <si>
    <t>AFL Starfsgreinafélag</t>
  </si>
  <si>
    <t>SFR v/FLUTNINGS MÁLEFNA FATTLAÐRA</t>
  </si>
  <si>
    <t>SKÓLASTJÓRAFÉLAG ÍSLANDS</t>
  </si>
  <si>
    <t>SAMTALS</t>
  </si>
  <si>
    <t>BHM félög</t>
  </si>
  <si>
    <t>BSRB félög</t>
  </si>
  <si>
    <t>ASÍ félög</t>
  </si>
  <si>
    <t>Utan bandalaga</t>
  </si>
  <si>
    <t>UMBOÐ ALLS:</t>
  </si>
  <si>
    <t>SVEITARFÉLAG / STOFNUN</t>
  </si>
  <si>
    <t>FÉLAG GRUNNSKÓLAKENNARA</t>
  </si>
  <si>
    <t>FÉLAG STRJÓRNENDA LEIKSKÓLA</t>
  </si>
  <si>
    <t>* Lögum samkvæmt hefur Samband íslenskra sveitarfélaga umboð til þess að semja við þessi stéttarfélög.</t>
  </si>
  <si>
    <t>FRÆÐAGARÐUR</t>
  </si>
  <si>
    <t>STÉTTARFÉLAG LÖGFRÆÐINGA</t>
  </si>
  <si>
    <t>FÉLAG ÍSLENSKRA FÉLAGSVÍSINDAMANNA</t>
  </si>
  <si>
    <t>FÉLÖG INNAN SGS</t>
  </si>
  <si>
    <t>F.O.S. Vest</t>
  </si>
  <si>
    <t>F.O.S.A.</t>
  </si>
  <si>
    <t>KJARAFÉLAG VIÐSKIPTA- OG HAGFRÆÐINGA</t>
  </si>
  <si>
    <t>Brunavarnir</t>
  </si>
  <si>
    <t>Dvalar- og hjúkrunarheimili</t>
  </si>
  <si>
    <t>Heilbrigðiseftirlit</t>
  </si>
  <si>
    <t>Náttúrustofur</t>
  </si>
  <si>
    <t>Félagsþjónusta</t>
  </si>
  <si>
    <t>Stmf. Suðurnesja</t>
  </si>
  <si>
    <t>Kjölur</t>
  </si>
  <si>
    <t>Stmf. Dala- og Snæf.s.</t>
  </si>
  <si>
    <t xml:space="preserve">Kjölur </t>
  </si>
  <si>
    <t>Stmf. Garðab. og Hafn.fj.</t>
  </si>
  <si>
    <t>Vlf. Grindavíkur</t>
  </si>
  <si>
    <t>Verkal.- og sjómannaf. Keflavíkur</t>
  </si>
  <si>
    <t>Vlf. Akraness</t>
  </si>
  <si>
    <t>Vlf. Borgarness</t>
  </si>
  <si>
    <t>Vlf. Snæfellinga</t>
  </si>
  <si>
    <t xml:space="preserve">Stf. Samstaða </t>
  </si>
  <si>
    <t>Vlf. Eining-Iðja</t>
  </si>
  <si>
    <t>Vlf. Húsavíkur</t>
  </si>
  <si>
    <t>Vlf. Eining-Iðja.</t>
  </si>
  <si>
    <t>Drífandi stéttarfélag</t>
  </si>
  <si>
    <t>Vlf. Suðurlands</t>
  </si>
  <si>
    <t>Báran stéttarfélag</t>
  </si>
  <si>
    <t>Vlf. Suðurlands og Báran stéttarfélag</t>
  </si>
  <si>
    <t>F.O.S.S.</t>
  </si>
  <si>
    <t>Vlf. Hlíf</t>
  </si>
  <si>
    <t>BÆJARSTARFSMANNA- FÉLÖG</t>
  </si>
  <si>
    <t>STÉTTARFÉLAG BÓKASAFNS OG UPPL.FR.</t>
  </si>
  <si>
    <t>Félags-og skólaþj. Snæfellinga</t>
  </si>
  <si>
    <t>Slökkvilið Höfuðb.svæðis bs.</t>
  </si>
  <si>
    <t>Stéttarfélag Vesturlands</t>
  </si>
  <si>
    <t xml:space="preserve">Hjúkrunar-og dvalarheimili, Höfði </t>
  </si>
  <si>
    <t>FÉLAG SJÚKRAÞJÁLFARA</t>
  </si>
  <si>
    <t>VERKALÝÐSFÉLÖG</t>
  </si>
  <si>
    <t>EFTIRFARANDI AÐILAR HAFA FALIÐ SAMBANDI ÍSLENSKRA SVEITARFÉLAGA KJARASAMNINGSUMBOÐ</t>
  </si>
  <si>
    <t>KÍ félög</t>
  </si>
  <si>
    <t>FÉLAG KENNARA OG STJÓRN. OG TÓNLISTARSK.</t>
  </si>
  <si>
    <t>Stf. Mosfellsbæjar</t>
  </si>
  <si>
    <t>FÉLAG ÍSLENSKRA HLJÓMLISTARMANNA</t>
  </si>
  <si>
    <t>Stf. Dala- og Snæfellssýslu</t>
  </si>
  <si>
    <t>VERKRÆÐINGAFÉLAG ÍSLANDS</t>
  </si>
  <si>
    <t>Vlf. Suðurlands og AFL starfsgreinafélag</t>
  </si>
  <si>
    <t>SAMBAND STJÓRNENDAFÉLAGA</t>
  </si>
  <si>
    <t>Verkal. - og sjóm.f. Keflav.</t>
  </si>
  <si>
    <t>Akureyrarkaupstaður</t>
  </si>
  <si>
    <t>Náttúrustofa Vestfjarða (NAVE)</t>
  </si>
  <si>
    <t>Hörgársveit</t>
  </si>
  <si>
    <t>Drífandi stéttarfélag og Efling</t>
  </si>
  <si>
    <t>Vlf. Þórshafnar og AFL starfsgreinaf.</t>
  </si>
  <si>
    <t>Kjölur og Stf. Fjallabyggðar</t>
  </si>
  <si>
    <t>Seltjarnarnesbær</t>
  </si>
  <si>
    <t>Skagabyggð</t>
  </si>
  <si>
    <t>Tjörneshreppur</t>
  </si>
  <si>
    <t>Suðurnesjabær</t>
  </si>
  <si>
    <t>Stf. Dala og Snæfellssýslu</t>
  </si>
  <si>
    <t>Stf. Vestmannaeyja</t>
  </si>
  <si>
    <t>Vlf. Vestfirðinga</t>
  </si>
  <si>
    <t>Verkal.&amp;sjómf. Bolungarvíkur og Vlf. Vestf.</t>
  </si>
  <si>
    <t>Stf. Kópavogs</t>
  </si>
  <si>
    <t>Framsýn</t>
  </si>
  <si>
    <t>Aldan stéttarfélag og Stf. Samstaða</t>
  </si>
  <si>
    <t>Stf. Húsavíkur</t>
  </si>
  <si>
    <t>Framsýn og Eining-Iðja</t>
  </si>
  <si>
    <t>Stf. Hafnarfjarðar</t>
  </si>
  <si>
    <t>Stf. Reykjavíkur</t>
  </si>
  <si>
    <t>Aldan stéttarfélag</t>
  </si>
  <si>
    <t>Stf. Vesturlands og Kjölur</t>
  </si>
  <si>
    <t>Vlf. Vestf. og Vlf. og sjóm.f. Bolungarvíkur</t>
  </si>
  <si>
    <t>Dvalar- og hj.heimilið Silfurtún</t>
  </si>
  <si>
    <t>Starfsmannafélag Reykjavíkur</t>
  </si>
  <si>
    <t>Stf. Garðabæjar og Hafnarfj.</t>
  </si>
  <si>
    <t>Stf. Suðurnesja</t>
  </si>
  <si>
    <t>Verkal.-&amp; sjóm.f. Keflavíkur og Efling stf.</t>
  </si>
  <si>
    <t>Eldra umboð</t>
  </si>
  <si>
    <t>Endurnýjað 2018</t>
  </si>
  <si>
    <t xml:space="preserve">F.O.S.S. </t>
  </si>
  <si>
    <t>Skráning umboðs</t>
  </si>
  <si>
    <t>Stf. Reykjav. og  Stf. Hafnarfj.</t>
  </si>
  <si>
    <t>F.O.S.A. og Stf. Fjarðabyggðar</t>
  </si>
  <si>
    <t xml:space="preserve">SSS </t>
  </si>
  <si>
    <t>SSV</t>
  </si>
  <si>
    <t>SASS</t>
  </si>
  <si>
    <t>SSNV</t>
  </si>
  <si>
    <t>Skólaskrifstofa Austurlands</t>
  </si>
  <si>
    <t>Hulduhlíð</t>
  </si>
  <si>
    <t>Heilbrigðiseftirlit Suðurlands</t>
  </si>
  <si>
    <t xml:space="preserve">Brunavarnir A-Húnvetninga </t>
  </si>
  <si>
    <t>Eyþing</t>
  </si>
  <si>
    <t xml:space="preserve">Hjallatún, dvalarheimili aldr. Vík </t>
  </si>
  <si>
    <t>Tónlistarskóli Árnesinga</t>
  </si>
  <si>
    <t>Innheimtustofnun sveitarfélaga</t>
  </si>
  <si>
    <t>Náttúrustofa Suðurlands</t>
  </si>
  <si>
    <t>Náttúrustofa Vesturlands</t>
  </si>
  <si>
    <t>Sorpeyðingarstöð Suðurnesja</t>
  </si>
  <si>
    <t>Sorpurðun Vesturlands</t>
  </si>
  <si>
    <t>Austurbrú</t>
  </si>
  <si>
    <t>Brunavarnir Suðurnesja bs.</t>
  </si>
  <si>
    <t>Heilbrigðiseftirlit Suðurnesja</t>
  </si>
  <si>
    <t>3,4 stg.</t>
  </si>
  <si>
    <t>29 stg.</t>
  </si>
  <si>
    <t>Dvalar og hjúkr.h. Kirkjuhvoll</t>
  </si>
  <si>
    <t>30,6 stg.</t>
  </si>
  <si>
    <t>14,1 stg.</t>
  </si>
  <si>
    <t>6 stg.</t>
  </si>
  <si>
    <t>2 stg.</t>
  </si>
  <si>
    <t>Landshlutasamtök</t>
  </si>
  <si>
    <t>4,5 stg.</t>
  </si>
  <si>
    <t>8,5 stg.</t>
  </si>
  <si>
    <t>6,4 stg.</t>
  </si>
  <si>
    <t>7 stg.</t>
  </si>
  <si>
    <t>4 stg.</t>
  </si>
  <si>
    <t>Fjórðungss. Vestfirðinga (FV)</t>
  </si>
  <si>
    <t>20,7 stg.</t>
  </si>
  <si>
    <t>21,3 stg.</t>
  </si>
  <si>
    <t>Uppsalir Dvalar og hjúkrunarh.</t>
  </si>
  <si>
    <t>7,8 stg.</t>
  </si>
  <si>
    <t>Félagsþj.Stranda og Reykhólahr.</t>
  </si>
  <si>
    <t>Aðrar stofnanir</t>
  </si>
  <si>
    <t>19 stg.</t>
  </si>
  <si>
    <t>0,8 stg.</t>
  </si>
  <si>
    <t>20 stg.</t>
  </si>
  <si>
    <t>4,6 stg.</t>
  </si>
  <si>
    <t>6,9 stg.</t>
  </si>
  <si>
    <t>18,3 stg.</t>
  </si>
  <si>
    <t>27,8 stg.</t>
  </si>
  <si>
    <t>BS Vest (Byggðas.Vestfjarða)</t>
  </si>
  <si>
    <t>Skóla- og velferðaþj. Árnesþings</t>
  </si>
  <si>
    <t>Vestfjarðastofa</t>
  </si>
  <si>
    <t>Endurnýjað 2019</t>
  </si>
  <si>
    <t>Verkalýðsfélag Vestfirðinga</t>
  </si>
  <si>
    <t>Verkalýðsfélag Akraness</t>
  </si>
  <si>
    <t>Endurnýjað 2020</t>
  </si>
  <si>
    <t>Heilbrigðiseftirlit Vesturlands</t>
  </si>
  <si>
    <t>Heilbrigðiseftirlit Kjósarsvæðis</t>
  </si>
  <si>
    <t>Selfossveitur</t>
  </si>
  <si>
    <t>Uppfært júní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</si>
</sst>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3" tint="0.39997558519241921"/>
      <name val="Arial"/>
      <family val="2"/>
    </font>
    <font>
      <sz val="11"/>
      <color theme="1"/>
      <name val="Arial"/>
      <family val="2"/>
    </font>
    <font>
      <sz val="10"/>
      <name val="Optima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2" borderId="3" xfId="0" applyNumberFormat="1" applyFill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49" fontId="4" fillId="2" borderId="1" xfId="1" applyNumberFormat="1" applyFont="1" applyFill="1" applyBorder="1"/>
    <xf numFmtId="49" fontId="5" fillId="2" borderId="6" xfId="0" applyNumberFormat="1" applyFont="1" applyFill="1" applyBorder="1" applyAlignment="1">
      <alignment textRotation="90"/>
    </xf>
    <xf numFmtId="0" fontId="5" fillId="2" borderId="0" xfId="0" applyFont="1" applyFill="1"/>
    <xf numFmtId="49" fontId="5" fillId="2" borderId="0" xfId="0" applyNumberFormat="1" applyFont="1" applyFill="1" applyAlignment="1">
      <alignment textRotation="90"/>
    </xf>
    <xf numFmtId="0" fontId="5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6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textRotation="90"/>
    </xf>
    <xf numFmtId="0" fontId="3" fillId="0" borderId="0" xfId="0" applyFont="1"/>
    <xf numFmtId="49" fontId="0" fillId="0" borderId="3" xfId="0" applyNumberFormat="1" applyBorder="1" applyAlignment="1">
      <alignment textRotation="90"/>
    </xf>
    <xf numFmtId="1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0" fillId="2" borderId="5" xfId="0" applyFill="1" applyBorder="1"/>
    <xf numFmtId="49" fontId="0" fillId="2" borderId="7" xfId="0" applyNumberFormat="1" applyFill="1" applyBorder="1" applyAlignment="1">
      <alignment textRotation="90"/>
    </xf>
    <xf numFmtId="49" fontId="0" fillId="2" borderId="10" xfId="0" applyNumberFormat="1" applyFill="1" applyBorder="1" applyAlignment="1">
      <alignment textRotation="90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3" borderId="2" xfId="1" applyNumberFormat="1" applyFont="1" applyFill="1" applyBorder="1"/>
    <xf numFmtId="49" fontId="6" fillId="2" borderId="2" xfId="1" applyNumberFormat="1" applyFont="1" applyFill="1" applyBorder="1"/>
    <xf numFmtId="49" fontId="5" fillId="0" borderId="2" xfId="1" applyNumberFormat="1" applyFont="1" applyBorder="1"/>
    <xf numFmtId="49" fontId="4" fillId="2" borderId="2" xfId="1" applyNumberFormat="1" applyFont="1" applyFill="1" applyBorder="1"/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0" fillId="2" borderId="3" xfId="0" applyFill="1" applyBorder="1"/>
    <xf numFmtId="0" fontId="4" fillId="2" borderId="3" xfId="0" applyFont="1" applyFill="1" applyBorder="1"/>
    <xf numFmtId="0" fontId="0" fillId="2" borderId="6" xfId="0" applyFill="1" applyBorder="1"/>
    <xf numFmtId="0" fontId="4" fillId="2" borderId="6" xfId="0" applyFont="1" applyFill="1" applyBorder="1"/>
    <xf numFmtId="49" fontId="0" fillId="2" borderId="0" xfId="0" applyNumberFormat="1" applyFill="1" applyAlignment="1">
      <alignment textRotation="90"/>
    </xf>
    <xf numFmtId="0" fontId="4" fillId="2" borderId="0" xfId="0" applyFont="1" applyFill="1"/>
    <xf numFmtId="49" fontId="0" fillId="2" borderId="9" xfId="0" applyNumberFormat="1" applyFill="1" applyBorder="1" applyAlignment="1">
      <alignment textRotation="90"/>
    </xf>
    <xf numFmtId="49" fontId="0" fillId="0" borderId="6" xfId="0" applyNumberFormat="1" applyBorder="1" applyAlignment="1">
      <alignment textRotation="90"/>
    </xf>
    <xf numFmtId="0" fontId="0" fillId="0" borderId="6" xfId="0" applyBorder="1"/>
    <xf numFmtId="0" fontId="6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6" fillId="0" borderId="0" xfId="0" applyFont="1" applyAlignment="1">
      <alignment vertical="center"/>
    </xf>
    <xf numFmtId="164" fontId="5" fillId="3" borderId="2" xfId="1" applyNumberFormat="1" applyFont="1" applyFill="1" applyBorder="1"/>
    <xf numFmtId="49" fontId="5" fillId="8" borderId="2" xfId="1" applyNumberFormat="1" applyFont="1" applyFill="1" applyBorder="1"/>
    <xf numFmtId="0" fontId="0" fillId="0" borderId="1" xfId="0" applyBorder="1"/>
    <xf numFmtId="0" fontId="6" fillId="2" borderId="8" xfId="0" applyFont="1" applyFill="1" applyBorder="1" applyAlignment="1">
      <alignment horizontal="center"/>
    </xf>
    <xf numFmtId="0" fontId="7" fillId="0" borderId="2" xfId="0" applyFont="1" applyBorder="1" applyProtection="1">
      <protection locked="0"/>
    </xf>
    <xf numFmtId="0" fontId="5" fillId="5" borderId="1" xfId="0" applyFont="1" applyFill="1" applyBorder="1"/>
    <xf numFmtId="0" fontId="5" fillId="0" borderId="1" xfId="0" applyFont="1" applyFill="1" applyBorder="1"/>
    <xf numFmtId="49" fontId="2" fillId="0" borderId="3" xfId="0" applyNumberFormat="1" applyFont="1" applyBorder="1" applyAlignment="1">
      <alignment horizontal="center" textRotation="90"/>
    </xf>
    <xf numFmtId="49" fontId="2" fillId="0" borderId="8" xfId="0" applyNumberFormat="1" applyFont="1" applyBorder="1" applyAlignment="1">
      <alignment horizontal="center" textRotation="90"/>
    </xf>
    <xf numFmtId="49" fontId="2" fillId="3" borderId="3" xfId="0" applyNumberFormat="1" applyFont="1" applyFill="1" applyBorder="1" applyAlignment="1">
      <alignment horizontal="center" textRotation="90"/>
    </xf>
    <xf numFmtId="49" fontId="2" fillId="3" borderId="8" xfId="0" applyNumberFormat="1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49" fontId="5" fillId="2" borderId="2" xfId="1" applyNumberFormat="1" applyFont="1" applyFill="1" applyBorder="1"/>
  </cellXfs>
  <cellStyles count="3">
    <cellStyle name="Normal 2" xfId="1" xr:uid="{00000000-0005-0000-0000-000002000000}"/>
    <cellStyle name="Normal 3" xfId="2" xr:uid="{00000000-0005-0000-0000-000003000000}"/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6"/>
  <sheetViews>
    <sheetView showGridLines="0" tabSelected="1" zoomScaleNormal="100" workbookViewId="0">
      <pane ySplit="3" topLeftCell="A25" activePane="bottomLeft" state="frozen"/>
      <selection pane="bottomLeft" activeCell="B25" sqref="B25"/>
    </sheetView>
  </sheetViews>
  <sheetFormatPr defaultColWidth="9.109375" defaultRowHeight="13.2"/>
  <cols>
    <col min="1" max="1" width="5.33203125" customWidth="1"/>
    <col min="2" max="2" width="31.109375" customWidth="1"/>
    <col min="3" max="3" width="2.6640625" customWidth="1"/>
    <col min="4" max="8" width="3.6640625" style="2" customWidth="1"/>
    <col min="9" max="9" width="2.6640625" style="2" customWidth="1"/>
    <col min="10" max="22" width="3.6640625" style="2" customWidth="1"/>
    <col min="23" max="23" width="2.6640625" customWidth="1"/>
    <col min="24" max="27" width="3.6640625" style="2" customWidth="1"/>
    <col min="28" max="28" width="2.6640625" style="2" customWidth="1"/>
    <col min="29" max="32" width="3.6640625" style="2" customWidth="1"/>
    <col min="33" max="33" width="2.6640625" style="2" customWidth="1"/>
    <col min="34" max="38" width="3.6640625" style="2" customWidth="1"/>
    <col min="39" max="39" width="6" style="2" customWidth="1"/>
    <col min="40" max="40" width="30.6640625" style="2" customWidth="1"/>
    <col min="41" max="41" width="4.33203125" style="2" customWidth="1"/>
    <col min="42" max="42" width="41.33203125" customWidth="1"/>
    <col min="43" max="43" width="18.33203125" customWidth="1"/>
  </cols>
  <sheetData>
    <row r="1" spans="1:43" ht="23.25" customHeight="1">
      <c r="A1" s="23"/>
      <c r="B1" s="25"/>
      <c r="C1" s="40"/>
      <c r="D1" s="66" t="s">
        <v>145</v>
      </c>
      <c r="E1" s="66"/>
      <c r="F1" s="66"/>
      <c r="G1" s="66"/>
      <c r="H1" s="66"/>
      <c r="I1" s="41"/>
      <c r="J1" s="65" t="s">
        <v>95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3"/>
      <c r="X1" s="65" t="s">
        <v>96</v>
      </c>
      <c r="Y1" s="66"/>
      <c r="Z1" s="66"/>
      <c r="AA1" s="66"/>
      <c r="AB1" s="3"/>
      <c r="AC1" s="65" t="s">
        <v>97</v>
      </c>
      <c r="AD1" s="66"/>
      <c r="AE1" s="66"/>
      <c r="AF1" s="66"/>
      <c r="AG1" s="41"/>
      <c r="AH1" s="66" t="s">
        <v>98</v>
      </c>
      <c r="AI1" s="66"/>
      <c r="AJ1" s="66"/>
      <c r="AK1" s="66"/>
      <c r="AL1" s="67"/>
      <c r="AM1" s="26"/>
      <c r="AN1" s="18"/>
      <c r="AO1" s="27"/>
      <c r="AP1" s="51" t="s">
        <v>245</v>
      </c>
    </row>
    <row r="2" spans="1:43" ht="126" customHeight="1">
      <c r="A2" s="68" t="s">
        <v>82</v>
      </c>
      <c r="B2" s="49" t="s">
        <v>144</v>
      </c>
      <c r="C2" s="42"/>
      <c r="D2" s="61" t="s">
        <v>101</v>
      </c>
      <c r="E2" s="63" t="s">
        <v>93</v>
      </c>
      <c r="F2" s="61" t="s">
        <v>54</v>
      </c>
      <c r="G2" s="61" t="s">
        <v>102</v>
      </c>
      <c r="H2" s="61" t="s">
        <v>146</v>
      </c>
      <c r="I2" s="43"/>
      <c r="J2" s="61" t="s">
        <v>59</v>
      </c>
      <c r="K2" s="63" t="s">
        <v>148</v>
      </c>
      <c r="L2" s="63" t="s">
        <v>106</v>
      </c>
      <c r="M2" s="61" t="s">
        <v>58</v>
      </c>
      <c r="N2" s="61" t="s">
        <v>142</v>
      </c>
      <c r="O2" s="63" t="s">
        <v>81</v>
      </c>
      <c r="P2" s="63" t="s">
        <v>104</v>
      </c>
      <c r="Q2" s="63" t="s">
        <v>60</v>
      </c>
      <c r="R2" s="63" t="s">
        <v>110</v>
      </c>
      <c r="S2" s="63" t="s">
        <v>88</v>
      </c>
      <c r="T2" s="63" t="s">
        <v>137</v>
      </c>
      <c r="U2" s="63" t="s">
        <v>105</v>
      </c>
      <c r="V2" s="61" t="s">
        <v>57</v>
      </c>
      <c r="W2" s="44"/>
      <c r="X2" s="61" t="s">
        <v>53</v>
      </c>
      <c r="Y2" s="61" t="s">
        <v>55</v>
      </c>
      <c r="Z2" s="61" t="s">
        <v>56</v>
      </c>
      <c r="AA2" s="61" t="s">
        <v>92</v>
      </c>
      <c r="AB2" s="44"/>
      <c r="AC2" s="61" t="s">
        <v>107</v>
      </c>
      <c r="AD2" s="61" t="s">
        <v>86</v>
      </c>
      <c r="AE2" s="63" t="s">
        <v>45</v>
      </c>
      <c r="AF2" s="61" t="s">
        <v>61</v>
      </c>
      <c r="AG2" s="45"/>
      <c r="AH2" s="61" t="s">
        <v>63</v>
      </c>
      <c r="AI2" s="63" t="s">
        <v>83</v>
      </c>
      <c r="AJ2" s="63" t="s">
        <v>150</v>
      </c>
      <c r="AK2" s="61" t="s">
        <v>87</v>
      </c>
      <c r="AL2" s="61" t="s">
        <v>152</v>
      </c>
      <c r="AM2" s="46"/>
      <c r="AN2" s="47"/>
      <c r="AO2" s="44"/>
      <c r="AP2" s="48"/>
    </row>
    <row r="3" spans="1:43" s="9" customFormat="1" ht="126" customHeight="1">
      <c r="A3" s="69"/>
      <c r="B3" s="29" t="s">
        <v>100</v>
      </c>
      <c r="C3" s="39"/>
      <c r="D3" s="62"/>
      <c r="E3" s="64"/>
      <c r="F3" s="62"/>
      <c r="G3" s="62"/>
      <c r="H3" s="62"/>
      <c r="I3" s="6"/>
      <c r="J3" s="62"/>
      <c r="K3" s="64"/>
      <c r="L3" s="64"/>
      <c r="M3" s="62"/>
      <c r="N3" s="62"/>
      <c r="O3" s="64"/>
      <c r="P3" s="64"/>
      <c r="Q3" s="64"/>
      <c r="R3" s="64"/>
      <c r="S3" s="64"/>
      <c r="T3" s="64"/>
      <c r="U3" s="64"/>
      <c r="V3" s="62"/>
      <c r="W3" s="7"/>
      <c r="X3" s="62"/>
      <c r="Y3" s="62"/>
      <c r="Z3" s="62"/>
      <c r="AA3" s="62"/>
      <c r="AB3" s="8"/>
      <c r="AC3" s="62"/>
      <c r="AD3" s="62"/>
      <c r="AE3" s="64"/>
      <c r="AF3" s="62"/>
      <c r="AG3" s="8"/>
      <c r="AH3" s="62"/>
      <c r="AI3" s="64"/>
      <c r="AJ3" s="64"/>
      <c r="AK3" s="62"/>
      <c r="AL3" s="62"/>
      <c r="AM3" s="16" t="s">
        <v>94</v>
      </c>
      <c r="AN3" s="28" t="s">
        <v>136</v>
      </c>
      <c r="AO3" s="16"/>
      <c r="AP3" s="28" t="s">
        <v>143</v>
      </c>
      <c r="AQ3" s="53" t="s">
        <v>186</v>
      </c>
    </row>
    <row r="4" spans="1:43" s="9" customFormat="1" ht="15" customHeight="1">
      <c r="A4" s="11" t="s">
        <v>84</v>
      </c>
      <c r="B4" s="32" t="s">
        <v>0</v>
      </c>
      <c r="C4" s="21"/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3"/>
      <c r="J4" s="12"/>
      <c r="K4" s="12">
        <v>1</v>
      </c>
      <c r="L4" s="19"/>
      <c r="M4" s="12"/>
      <c r="N4" s="12"/>
      <c r="O4" s="12"/>
      <c r="P4" s="19"/>
      <c r="Q4" s="12"/>
      <c r="R4" s="12"/>
      <c r="S4" s="12"/>
      <c r="T4" s="19"/>
      <c r="U4" s="19"/>
      <c r="V4" s="12"/>
      <c r="W4" s="14"/>
      <c r="X4" s="12"/>
      <c r="Y4" s="12"/>
      <c r="Z4" s="12"/>
      <c r="AA4" s="12"/>
      <c r="AB4" s="13"/>
      <c r="AC4" s="12"/>
      <c r="AD4" s="12"/>
      <c r="AE4" s="12"/>
      <c r="AF4" s="12"/>
      <c r="AG4" s="13"/>
      <c r="AH4" s="12"/>
      <c r="AI4" s="12"/>
      <c r="AJ4" s="12"/>
      <c r="AK4" s="12"/>
      <c r="AL4" s="12"/>
      <c r="AM4" s="24">
        <f t="shared" ref="AM4:AM35" si="0">SUM(D4:AL4)</f>
        <v>6</v>
      </c>
      <c r="AN4" s="34"/>
      <c r="AO4" s="15"/>
      <c r="AP4" s="10"/>
      <c r="AQ4" s="9" t="s">
        <v>183</v>
      </c>
    </row>
    <row r="5" spans="1:43" s="9" customFormat="1" ht="13.8">
      <c r="A5" s="59">
        <v>1000</v>
      </c>
      <c r="B5" s="32" t="s">
        <v>62</v>
      </c>
      <c r="C5" s="21"/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3"/>
      <c r="J5" s="12"/>
      <c r="K5" s="12">
        <v>1</v>
      </c>
      <c r="L5" s="19">
        <v>1</v>
      </c>
      <c r="M5" s="12">
        <v>1</v>
      </c>
      <c r="N5" s="12"/>
      <c r="O5" s="12">
        <v>1</v>
      </c>
      <c r="P5" s="19">
        <v>1</v>
      </c>
      <c r="Q5" s="12">
        <v>1</v>
      </c>
      <c r="R5" s="12">
        <v>1</v>
      </c>
      <c r="S5" s="12">
        <v>1</v>
      </c>
      <c r="T5" s="19">
        <v>1</v>
      </c>
      <c r="U5" s="19">
        <v>1</v>
      </c>
      <c r="V5" s="12">
        <v>1</v>
      </c>
      <c r="W5" s="14"/>
      <c r="X5" s="12">
        <v>1</v>
      </c>
      <c r="Y5" s="12"/>
      <c r="Z5" s="12">
        <v>1</v>
      </c>
      <c r="AA5" s="12">
        <v>1</v>
      </c>
      <c r="AB5" s="13"/>
      <c r="AC5" s="12">
        <v>1</v>
      </c>
      <c r="AD5" s="12"/>
      <c r="AE5" s="12">
        <v>1</v>
      </c>
      <c r="AF5" s="12">
        <v>1</v>
      </c>
      <c r="AG5" s="13"/>
      <c r="AH5" s="12">
        <v>1</v>
      </c>
      <c r="AI5" s="12">
        <v>1</v>
      </c>
      <c r="AJ5" s="12">
        <v>1</v>
      </c>
      <c r="AK5" s="12">
        <v>1</v>
      </c>
      <c r="AL5" s="12"/>
      <c r="AM5" s="24">
        <f t="shared" si="0"/>
        <v>26</v>
      </c>
      <c r="AN5" s="10" t="s">
        <v>168</v>
      </c>
      <c r="AO5" s="15"/>
      <c r="AP5" s="10" t="s">
        <v>89</v>
      </c>
      <c r="AQ5" s="9" t="s">
        <v>184</v>
      </c>
    </row>
    <row r="6" spans="1:43" s="9" customFormat="1" ht="13.8">
      <c r="A6" s="59">
        <v>1100</v>
      </c>
      <c r="B6" s="32" t="s">
        <v>160</v>
      </c>
      <c r="C6" s="21"/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3"/>
      <c r="J6" s="19"/>
      <c r="K6" s="19">
        <v>1</v>
      </c>
      <c r="L6" s="19"/>
      <c r="M6" s="19"/>
      <c r="N6" s="19"/>
      <c r="O6" s="19">
        <v>1</v>
      </c>
      <c r="P6" s="19">
        <v>1</v>
      </c>
      <c r="Q6" s="19"/>
      <c r="R6" s="19">
        <v>1</v>
      </c>
      <c r="S6" s="19"/>
      <c r="T6" s="19">
        <v>1</v>
      </c>
      <c r="U6" s="19">
        <v>1</v>
      </c>
      <c r="V6" s="19">
        <v>1</v>
      </c>
      <c r="W6" s="14"/>
      <c r="X6" s="12">
        <v>1</v>
      </c>
      <c r="Y6" s="12"/>
      <c r="Z6" s="12">
        <v>1</v>
      </c>
      <c r="AA6" s="12"/>
      <c r="AB6" s="13"/>
      <c r="AC6" s="12">
        <v>1</v>
      </c>
      <c r="AD6" s="12"/>
      <c r="AE6" s="12">
        <v>1</v>
      </c>
      <c r="AF6" s="12"/>
      <c r="AG6" s="13"/>
      <c r="AH6" s="12"/>
      <c r="AI6" s="12"/>
      <c r="AJ6" s="12">
        <v>1</v>
      </c>
      <c r="AK6" s="12"/>
      <c r="AL6" s="12"/>
      <c r="AM6" s="24">
        <f t="shared" si="0"/>
        <v>17</v>
      </c>
      <c r="AN6" s="10" t="s">
        <v>179</v>
      </c>
      <c r="AO6" s="15"/>
      <c r="AP6" s="10" t="s">
        <v>89</v>
      </c>
      <c r="AQ6" s="9" t="s">
        <v>184</v>
      </c>
    </row>
    <row r="7" spans="1:43" s="9" customFormat="1" ht="13.8">
      <c r="A7" s="59">
        <v>1300</v>
      </c>
      <c r="B7" s="32" t="s">
        <v>1</v>
      </c>
      <c r="C7" s="21"/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3"/>
      <c r="J7" s="19"/>
      <c r="K7" s="19">
        <v>1</v>
      </c>
      <c r="L7" s="19">
        <v>1</v>
      </c>
      <c r="M7" s="19">
        <v>1</v>
      </c>
      <c r="N7" s="19"/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4"/>
      <c r="X7" s="12">
        <v>2</v>
      </c>
      <c r="Y7" s="12"/>
      <c r="Z7" s="12">
        <v>1</v>
      </c>
      <c r="AA7" s="12">
        <v>1</v>
      </c>
      <c r="AB7" s="13"/>
      <c r="AC7" s="12">
        <v>1</v>
      </c>
      <c r="AD7" s="12"/>
      <c r="AE7" s="12"/>
      <c r="AF7" s="12"/>
      <c r="AG7" s="13"/>
      <c r="AH7" s="12"/>
      <c r="AI7" s="12"/>
      <c r="AJ7" s="12"/>
      <c r="AK7" s="12"/>
      <c r="AL7" s="12"/>
      <c r="AM7" s="24">
        <f t="shared" si="0"/>
        <v>21</v>
      </c>
      <c r="AN7" s="10" t="s">
        <v>180</v>
      </c>
      <c r="AO7" s="15"/>
      <c r="AP7" s="10" t="s">
        <v>90</v>
      </c>
      <c r="AQ7" s="9" t="s">
        <v>184</v>
      </c>
    </row>
    <row r="8" spans="1:43" s="9" customFormat="1" ht="13.8">
      <c r="A8" s="59">
        <v>1400</v>
      </c>
      <c r="B8" s="32" t="s">
        <v>2</v>
      </c>
      <c r="C8" s="21"/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3"/>
      <c r="J8" s="19"/>
      <c r="K8" s="19">
        <v>1</v>
      </c>
      <c r="L8" s="19">
        <v>1</v>
      </c>
      <c r="M8" s="19">
        <v>1</v>
      </c>
      <c r="N8" s="19"/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4"/>
      <c r="X8" s="12">
        <v>1</v>
      </c>
      <c r="Y8" s="12"/>
      <c r="Z8" s="12"/>
      <c r="AA8" s="12">
        <v>1</v>
      </c>
      <c r="AB8" s="13"/>
      <c r="AC8" s="12">
        <v>1</v>
      </c>
      <c r="AD8" s="12">
        <v>1</v>
      </c>
      <c r="AE8" s="12">
        <v>1</v>
      </c>
      <c r="AF8" s="12">
        <v>1</v>
      </c>
      <c r="AG8" s="13"/>
      <c r="AH8" s="12"/>
      <c r="AI8" s="12"/>
      <c r="AJ8" s="12">
        <v>1</v>
      </c>
      <c r="AK8" s="12">
        <v>1</v>
      </c>
      <c r="AL8" s="12">
        <v>1</v>
      </c>
      <c r="AM8" s="24">
        <f t="shared" si="0"/>
        <v>25</v>
      </c>
      <c r="AN8" s="10" t="s">
        <v>173</v>
      </c>
      <c r="AO8" s="15"/>
      <c r="AP8" s="10" t="s">
        <v>90</v>
      </c>
      <c r="AQ8" s="9" t="s">
        <v>184</v>
      </c>
    </row>
    <row r="9" spans="1:43" s="9" customFormat="1" ht="13.8">
      <c r="A9" s="59">
        <v>1604</v>
      </c>
      <c r="B9" s="32" t="s">
        <v>3</v>
      </c>
      <c r="C9" s="21"/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3"/>
      <c r="J9" s="19"/>
      <c r="K9" s="19">
        <v>1</v>
      </c>
      <c r="L9" s="19"/>
      <c r="M9" s="19">
        <v>1</v>
      </c>
      <c r="N9" s="19"/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4"/>
      <c r="X9" s="12">
        <v>1</v>
      </c>
      <c r="Y9" s="12"/>
      <c r="Z9" s="12">
        <v>1</v>
      </c>
      <c r="AA9" s="12"/>
      <c r="AB9" s="13"/>
      <c r="AC9" s="12">
        <v>1</v>
      </c>
      <c r="AD9" s="12"/>
      <c r="AE9" s="12"/>
      <c r="AF9" s="12"/>
      <c r="AG9" s="13"/>
      <c r="AH9" s="12"/>
      <c r="AI9" s="12">
        <v>1</v>
      </c>
      <c r="AJ9" s="12">
        <v>1</v>
      </c>
      <c r="AK9" s="12"/>
      <c r="AL9" s="12"/>
      <c r="AM9" s="24">
        <f t="shared" si="0"/>
        <v>20</v>
      </c>
      <c r="AN9" s="10" t="s">
        <v>147</v>
      </c>
      <c r="AO9" s="15"/>
      <c r="AP9" s="10" t="s">
        <v>89</v>
      </c>
      <c r="AQ9" s="9" t="s">
        <v>184</v>
      </c>
    </row>
    <row r="10" spans="1:43" s="9" customFormat="1" ht="13.8">
      <c r="A10" s="10">
        <v>1606</v>
      </c>
      <c r="B10" s="32" t="s">
        <v>4</v>
      </c>
      <c r="C10" s="21"/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3"/>
      <c r="J10" s="19"/>
      <c r="K10" s="19">
        <v>1</v>
      </c>
      <c r="L10" s="19"/>
      <c r="M10" s="19">
        <v>1</v>
      </c>
      <c r="N10" s="19"/>
      <c r="O10" s="19"/>
      <c r="P10" s="19"/>
      <c r="Q10" s="19"/>
      <c r="R10" s="19"/>
      <c r="S10" s="19"/>
      <c r="T10" s="19"/>
      <c r="U10" s="19"/>
      <c r="V10" s="19"/>
      <c r="W10" s="14"/>
      <c r="X10" s="12"/>
      <c r="Y10" s="12"/>
      <c r="Z10" s="12"/>
      <c r="AA10" s="12"/>
      <c r="AB10" s="13"/>
      <c r="AC10" s="12"/>
      <c r="AD10" s="12"/>
      <c r="AE10" s="12"/>
      <c r="AF10" s="12"/>
      <c r="AG10" s="13"/>
      <c r="AH10" s="12"/>
      <c r="AI10" s="12"/>
      <c r="AJ10" s="12"/>
      <c r="AK10" s="12"/>
      <c r="AL10" s="12"/>
      <c r="AM10" s="24">
        <f t="shared" si="0"/>
        <v>7</v>
      </c>
      <c r="AN10" s="35"/>
      <c r="AO10" s="15"/>
      <c r="AP10" s="35"/>
      <c r="AQ10" s="9" t="s">
        <v>183</v>
      </c>
    </row>
    <row r="11" spans="1:43" s="9" customFormat="1" ht="13.8">
      <c r="A11" s="59">
        <v>2000</v>
      </c>
      <c r="B11" s="32" t="s">
        <v>5</v>
      </c>
      <c r="C11" s="21"/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3"/>
      <c r="J11" s="19"/>
      <c r="K11" s="19">
        <v>1</v>
      </c>
      <c r="L11" s="19">
        <v>1</v>
      </c>
      <c r="M11" s="19"/>
      <c r="N11" s="19"/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4"/>
      <c r="X11" s="12">
        <v>1</v>
      </c>
      <c r="Y11" s="12"/>
      <c r="Z11" s="12">
        <v>1</v>
      </c>
      <c r="AA11" s="12"/>
      <c r="AB11" s="13"/>
      <c r="AC11" s="12">
        <v>1</v>
      </c>
      <c r="AD11" s="12"/>
      <c r="AE11" s="12"/>
      <c r="AF11" s="12"/>
      <c r="AG11" s="13"/>
      <c r="AH11" s="12">
        <v>1</v>
      </c>
      <c r="AI11" s="12"/>
      <c r="AJ11" s="12">
        <v>1</v>
      </c>
      <c r="AK11" s="12">
        <v>1</v>
      </c>
      <c r="AL11" s="12">
        <v>1</v>
      </c>
      <c r="AM11" s="24">
        <f t="shared" si="0"/>
        <v>22</v>
      </c>
      <c r="AN11" s="10" t="s">
        <v>116</v>
      </c>
      <c r="AO11" s="15"/>
      <c r="AP11" s="10" t="s">
        <v>153</v>
      </c>
      <c r="AQ11" s="9" t="s">
        <v>184</v>
      </c>
    </row>
    <row r="12" spans="1:43" s="9" customFormat="1" ht="13.8">
      <c r="A12" s="59">
        <v>2300</v>
      </c>
      <c r="B12" s="32" t="s">
        <v>78</v>
      </c>
      <c r="C12" s="21"/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3"/>
      <c r="J12" s="19"/>
      <c r="K12" s="19">
        <v>1</v>
      </c>
      <c r="L12" s="19"/>
      <c r="M12" s="19"/>
      <c r="N12" s="19"/>
      <c r="O12" s="19">
        <v>1</v>
      </c>
      <c r="P12" s="19">
        <v>1</v>
      </c>
      <c r="Q12" s="19">
        <v>1</v>
      </c>
      <c r="R12" s="19"/>
      <c r="S12" s="19">
        <v>1</v>
      </c>
      <c r="T12" s="19">
        <v>1</v>
      </c>
      <c r="U12" s="19">
        <v>1</v>
      </c>
      <c r="V12" s="19">
        <v>1</v>
      </c>
      <c r="W12" s="14"/>
      <c r="X12" s="12">
        <v>1</v>
      </c>
      <c r="Y12" s="12">
        <v>1</v>
      </c>
      <c r="Z12" s="12">
        <v>1</v>
      </c>
      <c r="AA12" s="12">
        <v>1</v>
      </c>
      <c r="AB12" s="13"/>
      <c r="AC12" s="12">
        <v>1</v>
      </c>
      <c r="AD12" s="12"/>
      <c r="AE12" s="12"/>
      <c r="AF12" s="12">
        <v>1</v>
      </c>
      <c r="AG12" s="13"/>
      <c r="AH12" s="12">
        <v>1</v>
      </c>
      <c r="AI12" s="12">
        <v>1</v>
      </c>
      <c r="AJ12" s="12">
        <v>1</v>
      </c>
      <c r="AK12" s="12">
        <v>1</v>
      </c>
      <c r="AL12" s="12"/>
      <c r="AM12" s="24">
        <f t="shared" si="0"/>
        <v>23</v>
      </c>
      <c r="AN12" s="10" t="s">
        <v>116</v>
      </c>
      <c r="AO12" s="15"/>
      <c r="AP12" s="10" t="s">
        <v>121</v>
      </c>
      <c r="AQ12" s="9" t="s">
        <v>184</v>
      </c>
    </row>
    <row r="13" spans="1:43" s="9" customFormat="1" ht="13.8">
      <c r="A13" s="52">
        <v>2503</v>
      </c>
      <c r="B13" s="32" t="s">
        <v>163</v>
      </c>
      <c r="C13" s="21"/>
      <c r="D13" s="12">
        <v>1</v>
      </c>
      <c r="E13" s="12">
        <v>1</v>
      </c>
      <c r="F13" s="12"/>
      <c r="G13" s="12"/>
      <c r="H13" s="12">
        <v>1</v>
      </c>
      <c r="I13" s="13"/>
      <c r="J13" s="19"/>
      <c r="K13" s="19">
        <v>1</v>
      </c>
      <c r="L13" s="19"/>
      <c r="M13" s="19">
        <v>1</v>
      </c>
      <c r="N13" s="19"/>
      <c r="O13" s="19">
        <v>1</v>
      </c>
      <c r="P13" s="19">
        <v>1</v>
      </c>
      <c r="Q13" s="19">
        <v>1</v>
      </c>
      <c r="R13" s="19">
        <v>1</v>
      </c>
      <c r="S13" s="19"/>
      <c r="T13" s="19"/>
      <c r="U13" s="19"/>
      <c r="V13" s="19">
        <v>1</v>
      </c>
      <c r="W13" s="14"/>
      <c r="X13" s="12">
        <v>1</v>
      </c>
      <c r="Y13" s="12"/>
      <c r="Z13" s="12"/>
      <c r="AA13" s="12">
        <v>1</v>
      </c>
      <c r="AB13" s="13"/>
      <c r="AC13" s="12">
        <v>1</v>
      </c>
      <c r="AD13" s="12"/>
      <c r="AE13" s="12"/>
      <c r="AF13" s="12"/>
      <c r="AG13" s="13"/>
      <c r="AH13" s="12"/>
      <c r="AI13" s="12">
        <v>1</v>
      </c>
      <c r="AJ13" s="12">
        <v>1</v>
      </c>
      <c r="AK13" s="12"/>
      <c r="AL13" s="12"/>
      <c r="AM13" s="24">
        <f t="shared" si="0"/>
        <v>15</v>
      </c>
      <c r="AN13" s="10" t="s">
        <v>116</v>
      </c>
      <c r="AO13" s="15"/>
      <c r="AP13" s="10" t="s">
        <v>122</v>
      </c>
      <c r="AQ13" s="9" t="s">
        <v>184</v>
      </c>
    </row>
    <row r="14" spans="1:43" s="9" customFormat="1" ht="13.8">
      <c r="A14" s="59">
        <v>2506</v>
      </c>
      <c r="B14" s="32" t="s">
        <v>65</v>
      </c>
      <c r="C14" s="21"/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3"/>
      <c r="J14" s="19"/>
      <c r="K14" s="19"/>
      <c r="L14" s="19"/>
      <c r="M14" s="19"/>
      <c r="N14" s="19"/>
      <c r="O14" s="19"/>
      <c r="P14" s="19">
        <v>1</v>
      </c>
      <c r="Q14" s="19"/>
      <c r="R14" s="19">
        <v>1</v>
      </c>
      <c r="S14" s="19"/>
      <c r="T14" s="19"/>
      <c r="U14" s="19"/>
      <c r="V14" s="19">
        <v>1</v>
      </c>
      <c r="W14" s="14"/>
      <c r="X14" s="12">
        <v>1</v>
      </c>
      <c r="Y14" s="12"/>
      <c r="Z14" s="12"/>
      <c r="AA14" s="12"/>
      <c r="AB14" s="13"/>
      <c r="AC14" s="12">
        <v>2</v>
      </c>
      <c r="AD14" s="12"/>
      <c r="AE14" s="12">
        <v>1</v>
      </c>
      <c r="AF14" s="12"/>
      <c r="AG14" s="13"/>
      <c r="AH14" s="12"/>
      <c r="AI14" s="12"/>
      <c r="AJ14" s="12"/>
      <c r="AK14" s="12"/>
      <c r="AL14" s="12"/>
      <c r="AM14" s="24">
        <f t="shared" si="0"/>
        <v>12</v>
      </c>
      <c r="AN14" s="10" t="s">
        <v>181</v>
      </c>
      <c r="AO14" s="15"/>
      <c r="AP14" s="10" t="s">
        <v>182</v>
      </c>
      <c r="AQ14" s="9" t="s">
        <v>184</v>
      </c>
    </row>
    <row r="15" spans="1:43" s="9" customFormat="1" ht="13.8">
      <c r="A15" s="59">
        <v>3000</v>
      </c>
      <c r="B15" s="32" t="s">
        <v>6</v>
      </c>
      <c r="C15" s="21"/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3"/>
      <c r="J15" s="19"/>
      <c r="K15" s="19"/>
      <c r="L15" s="19">
        <v>1</v>
      </c>
      <c r="M15" s="19">
        <v>1</v>
      </c>
      <c r="N15" s="19"/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4"/>
      <c r="X15" s="12">
        <v>1</v>
      </c>
      <c r="Y15" s="12">
        <v>1</v>
      </c>
      <c r="Z15" s="12">
        <v>1</v>
      </c>
      <c r="AA15" s="12">
        <v>1</v>
      </c>
      <c r="AB15" s="13"/>
      <c r="AC15" s="12">
        <v>1</v>
      </c>
      <c r="AD15" s="12"/>
      <c r="AE15" s="12">
        <v>1</v>
      </c>
      <c r="AF15" s="12"/>
      <c r="AG15" s="13"/>
      <c r="AH15" s="12"/>
      <c r="AI15" s="12"/>
      <c r="AJ15" s="12">
        <v>1</v>
      </c>
      <c r="AK15" s="12"/>
      <c r="AL15" s="12"/>
      <c r="AM15" s="24">
        <f t="shared" si="0"/>
        <v>22</v>
      </c>
      <c r="AN15" s="10" t="s">
        <v>174</v>
      </c>
      <c r="AO15" s="15"/>
      <c r="AP15" s="10" t="s">
        <v>123</v>
      </c>
      <c r="AQ15" s="9" t="s">
        <v>184</v>
      </c>
    </row>
    <row r="16" spans="1:43" s="9" customFormat="1" ht="13.8">
      <c r="A16" s="10">
        <v>3506</v>
      </c>
      <c r="B16" s="32" t="s">
        <v>7</v>
      </c>
      <c r="C16" s="21"/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3"/>
      <c r="J16" s="19"/>
      <c r="K16" s="19">
        <v>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4"/>
      <c r="X16" s="12"/>
      <c r="Y16" s="12"/>
      <c r="Z16" s="12"/>
      <c r="AA16" s="12"/>
      <c r="AB16" s="13"/>
      <c r="AC16" s="12">
        <v>1</v>
      </c>
      <c r="AD16" s="12"/>
      <c r="AE16" s="12"/>
      <c r="AF16" s="12"/>
      <c r="AG16" s="13"/>
      <c r="AH16" s="12"/>
      <c r="AI16" s="12"/>
      <c r="AJ16" s="12"/>
      <c r="AK16" s="12"/>
      <c r="AL16" s="12"/>
      <c r="AM16" s="24">
        <f t="shared" si="0"/>
        <v>7</v>
      </c>
      <c r="AN16" s="35"/>
      <c r="AO16" s="15"/>
      <c r="AP16" s="10" t="s">
        <v>124</v>
      </c>
      <c r="AQ16" s="9" t="s">
        <v>183</v>
      </c>
    </row>
    <row r="17" spans="1:43" s="9" customFormat="1" ht="13.8">
      <c r="A17" s="59">
        <v>3511</v>
      </c>
      <c r="B17" s="32" t="s">
        <v>72</v>
      </c>
      <c r="C17" s="21"/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3"/>
      <c r="J17" s="19"/>
      <c r="K17" s="19"/>
      <c r="L17" s="19">
        <v>1</v>
      </c>
      <c r="M17" s="19">
        <v>1</v>
      </c>
      <c r="N17" s="19"/>
      <c r="O17" s="19">
        <v>1</v>
      </c>
      <c r="P17" s="19">
        <v>1</v>
      </c>
      <c r="Q17" s="19">
        <v>1</v>
      </c>
      <c r="R17" s="19">
        <v>1</v>
      </c>
      <c r="S17" s="19"/>
      <c r="T17" s="19"/>
      <c r="U17" s="19"/>
      <c r="V17" s="19"/>
      <c r="W17" s="14"/>
      <c r="X17" s="12">
        <v>1</v>
      </c>
      <c r="Y17" s="12"/>
      <c r="Z17" s="12">
        <v>1</v>
      </c>
      <c r="AA17" s="12">
        <v>1</v>
      </c>
      <c r="AB17" s="13"/>
      <c r="AC17" s="12">
        <v>1</v>
      </c>
      <c r="AD17" s="12"/>
      <c r="AE17" s="12"/>
      <c r="AF17" s="12"/>
      <c r="AG17" s="13"/>
      <c r="AH17" s="12"/>
      <c r="AI17" s="12"/>
      <c r="AJ17" s="12">
        <v>1</v>
      </c>
      <c r="AK17" s="12"/>
      <c r="AL17" s="12">
        <v>1</v>
      </c>
      <c r="AM17" s="24">
        <f t="shared" si="0"/>
        <v>17</v>
      </c>
      <c r="AN17" s="34" t="s">
        <v>140</v>
      </c>
      <c r="AO17" s="15"/>
      <c r="AP17" s="10" t="s">
        <v>123</v>
      </c>
      <c r="AQ17" s="9" t="s">
        <v>184</v>
      </c>
    </row>
    <row r="18" spans="1:43" s="9" customFormat="1" ht="13.8">
      <c r="A18" s="59">
        <v>3609</v>
      </c>
      <c r="B18" s="32" t="s">
        <v>8</v>
      </c>
      <c r="C18" s="21"/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3"/>
      <c r="J18" s="19"/>
      <c r="K18" s="19">
        <v>1</v>
      </c>
      <c r="L18" s="19">
        <v>1</v>
      </c>
      <c r="M18" s="19">
        <v>1</v>
      </c>
      <c r="N18" s="19"/>
      <c r="O18" s="19">
        <v>1</v>
      </c>
      <c r="P18" s="19">
        <v>1</v>
      </c>
      <c r="Q18" s="19">
        <v>1</v>
      </c>
      <c r="R18" s="19"/>
      <c r="S18" s="19"/>
      <c r="T18" s="19"/>
      <c r="U18" s="19"/>
      <c r="V18" s="19">
        <v>1</v>
      </c>
      <c r="W18" s="14"/>
      <c r="X18" s="12">
        <v>2</v>
      </c>
      <c r="Y18" s="12">
        <v>1</v>
      </c>
      <c r="Z18" s="12"/>
      <c r="AA18" s="12">
        <v>1</v>
      </c>
      <c r="AB18" s="13"/>
      <c r="AC18" s="12">
        <v>1</v>
      </c>
      <c r="AD18" s="12"/>
      <c r="AE18" s="12"/>
      <c r="AF18" s="12"/>
      <c r="AG18" s="13"/>
      <c r="AH18" s="12"/>
      <c r="AI18" s="12">
        <v>1</v>
      </c>
      <c r="AJ18" s="12"/>
      <c r="AK18" s="12"/>
      <c r="AL18" s="12"/>
      <c r="AM18" s="24">
        <f t="shared" si="0"/>
        <v>18</v>
      </c>
      <c r="AN18" s="10" t="s">
        <v>176</v>
      </c>
      <c r="AO18" s="15"/>
      <c r="AP18" s="10" t="s">
        <v>123</v>
      </c>
      <c r="AQ18" s="9" t="s">
        <v>184</v>
      </c>
    </row>
    <row r="19" spans="1:43" s="9" customFormat="1" ht="13.8">
      <c r="A19" s="59">
        <v>3709</v>
      </c>
      <c r="B19" s="32" t="s">
        <v>51</v>
      </c>
      <c r="C19" s="21"/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3"/>
      <c r="J19" s="19"/>
      <c r="K19" s="19"/>
      <c r="L19" s="19"/>
      <c r="M19" s="19">
        <v>1</v>
      </c>
      <c r="N19" s="19"/>
      <c r="O19" s="19"/>
      <c r="P19" s="19">
        <v>1</v>
      </c>
      <c r="Q19" s="19"/>
      <c r="R19" s="19">
        <v>1</v>
      </c>
      <c r="S19" s="19"/>
      <c r="T19" s="19"/>
      <c r="U19" s="19"/>
      <c r="V19" s="19">
        <v>1</v>
      </c>
      <c r="W19" s="14"/>
      <c r="X19" s="12">
        <v>1</v>
      </c>
      <c r="Y19" s="12">
        <v>1</v>
      </c>
      <c r="Z19" s="12"/>
      <c r="AA19" s="12"/>
      <c r="AB19" s="13"/>
      <c r="AC19" s="12">
        <v>1</v>
      </c>
      <c r="AD19" s="12"/>
      <c r="AE19" s="12"/>
      <c r="AF19" s="12"/>
      <c r="AG19" s="13"/>
      <c r="AH19" s="12"/>
      <c r="AI19" s="12">
        <v>1</v>
      </c>
      <c r="AJ19" s="12"/>
      <c r="AK19" s="12"/>
      <c r="AL19" s="12"/>
      <c r="AM19" s="24">
        <f t="shared" si="0"/>
        <v>13</v>
      </c>
      <c r="AN19" s="10" t="s">
        <v>118</v>
      </c>
      <c r="AO19" s="15"/>
      <c r="AP19" s="10" t="s">
        <v>125</v>
      </c>
      <c r="AQ19" s="9" t="s">
        <v>184</v>
      </c>
    </row>
    <row r="20" spans="1:43" s="9" customFormat="1" ht="13.8">
      <c r="A20" s="10">
        <v>3710</v>
      </c>
      <c r="B20" s="32" t="s">
        <v>9</v>
      </c>
      <c r="C20" s="21"/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3"/>
      <c r="J20" s="19"/>
      <c r="K20" s="19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2"/>
      <c r="Y20" s="12"/>
      <c r="Z20" s="12"/>
      <c r="AA20" s="12"/>
      <c r="AB20" s="13"/>
      <c r="AC20" s="12"/>
      <c r="AD20" s="12"/>
      <c r="AE20" s="12"/>
      <c r="AF20" s="12"/>
      <c r="AG20" s="13"/>
      <c r="AH20" s="12"/>
      <c r="AI20" s="12"/>
      <c r="AJ20" s="12"/>
      <c r="AK20" s="12"/>
      <c r="AL20" s="12"/>
      <c r="AM20" s="24">
        <f t="shared" si="0"/>
        <v>6</v>
      </c>
      <c r="AN20" s="35"/>
      <c r="AO20" s="15"/>
      <c r="AP20" s="36"/>
      <c r="AQ20" s="9" t="s">
        <v>183</v>
      </c>
    </row>
    <row r="21" spans="1:43" s="9" customFormat="1" ht="13.8">
      <c r="A21" s="59">
        <v>3711</v>
      </c>
      <c r="B21" s="32" t="s">
        <v>10</v>
      </c>
      <c r="C21" s="21"/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3"/>
      <c r="J21" s="19"/>
      <c r="K21" s="19"/>
      <c r="L21" s="19">
        <v>1</v>
      </c>
      <c r="M21" s="19"/>
      <c r="N21" s="19"/>
      <c r="O21" s="19"/>
      <c r="P21" s="19">
        <v>1</v>
      </c>
      <c r="Q21" s="19">
        <v>1</v>
      </c>
      <c r="R21" s="19"/>
      <c r="S21" s="19"/>
      <c r="T21" s="19">
        <v>1</v>
      </c>
      <c r="U21" s="19"/>
      <c r="V21" s="19"/>
      <c r="W21" s="14"/>
      <c r="X21" s="12">
        <v>1</v>
      </c>
      <c r="Y21" s="12">
        <v>1</v>
      </c>
      <c r="Z21" s="12">
        <v>1</v>
      </c>
      <c r="AA21" s="12"/>
      <c r="AB21" s="13"/>
      <c r="AC21" s="12">
        <v>1</v>
      </c>
      <c r="AD21" s="12"/>
      <c r="AE21" s="12"/>
      <c r="AF21" s="12"/>
      <c r="AG21" s="13"/>
      <c r="AH21" s="12">
        <v>1</v>
      </c>
      <c r="AI21" s="12"/>
      <c r="AJ21" s="12">
        <v>1</v>
      </c>
      <c r="AK21" s="12"/>
      <c r="AL21" s="12"/>
      <c r="AM21" s="24">
        <f t="shared" si="0"/>
        <v>15</v>
      </c>
      <c r="AN21" s="10" t="s">
        <v>149</v>
      </c>
      <c r="AO21" s="15"/>
      <c r="AP21" s="10" t="s">
        <v>125</v>
      </c>
      <c r="AQ21" s="9" t="s">
        <v>184</v>
      </c>
    </row>
    <row r="22" spans="1:43" s="9" customFormat="1" ht="13.8">
      <c r="A22" s="10">
        <v>3713</v>
      </c>
      <c r="B22" s="32" t="s">
        <v>11</v>
      </c>
      <c r="C22" s="21"/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3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2"/>
      <c r="Y22" s="12"/>
      <c r="Z22" s="12"/>
      <c r="AA22" s="12"/>
      <c r="AB22" s="13"/>
      <c r="AC22" s="12"/>
      <c r="AD22" s="12"/>
      <c r="AE22" s="12"/>
      <c r="AF22" s="12"/>
      <c r="AG22" s="13"/>
      <c r="AH22" s="12"/>
      <c r="AI22" s="12"/>
      <c r="AJ22" s="12"/>
      <c r="AK22" s="12"/>
      <c r="AL22" s="12"/>
      <c r="AM22" s="24">
        <f t="shared" si="0"/>
        <v>6</v>
      </c>
      <c r="AN22" s="35"/>
      <c r="AO22" s="15"/>
      <c r="AP22" s="35"/>
      <c r="AQ22" s="9" t="s">
        <v>183</v>
      </c>
    </row>
    <row r="23" spans="1:43" s="9" customFormat="1" ht="13.8">
      <c r="A23" s="59">
        <v>3714</v>
      </c>
      <c r="B23" s="32" t="s">
        <v>12</v>
      </c>
      <c r="C23" s="21"/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3"/>
      <c r="J23" s="19"/>
      <c r="K23" s="19"/>
      <c r="L23" s="12">
        <v>1</v>
      </c>
      <c r="M23" s="12">
        <v>1</v>
      </c>
      <c r="N23" s="19"/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9"/>
      <c r="U23" s="19"/>
      <c r="V23" s="12">
        <v>1</v>
      </c>
      <c r="W23" s="14"/>
      <c r="X23" s="12">
        <v>1</v>
      </c>
      <c r="Y23" s="12">
        <v>1</v>
      </c>
      <c r="Z23" s="12">
        <v>1</v>
      </c>
      <c r="AA23" s="12">
        <v>1</v>
      </c>
      <c r="AB23" s="13"/>
      <c r="AC23" s="12">
        <v>1</v>
      </c>
      <c r="AD23" s="12"/>
      <c r="AE23" s="12"/>
      <c r="AF23" s="12">
        <v>1</v>
      </c>
      <c r="AG23" s="13"/>
      <c r="AH23" s="12">
        <v>1</v>
      </c>
      <c r="AI23" s="12">
        <v>1</v>
      </c>
      <c r="AJ23" s="12">
        <v>1</v>
      </c>
      <c r="AK23" s="12"/>
      <c r="AL23" s="12"/>
      <c r="AM23" s="24">
        <f t="shared" si="0"/>
        <v>22</v>
      </c>
      <c r="AN23" s="10" t="s">
        <v>149</v>
      </c>
      <c r="AO23" s="15"/>
      <c r="AP23" s="10" t="s">
        <v>125</v>
      </c>
      <c r="AQ23" s="9" t="s">
        <v>184</v>
      </c>
    </row>
    <row r="24" spans="1:43" s="9" customFormat="1" ht="13.8">
      <c r="A24" s="59">
        <v>3811</v>
      </c>
      <c r="B24" s="32" t="s">
        <v>13</v>
      </c>
      <c r="C24" s="21"/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3"/>
      <c r="J24" s="19"/>
      <c r="K24" s="19"/>
      <c r="L24" s="19"/>
      <c r="M24" s="19">
        <v>1</v>
      </c>
      <c r="N24" s="19"/>
      <c r="O24" s="19"/>
      <c r="P24" s="19">
        <v>1</v>
      </c>
      <c r="Q24" s="19"/>
      <c r="R24" s="19"/>
      <c r="S24" s="19"/>
      <c r="T24" s="19">
        <v>1</v>
      </c>
      <c r="U24" s="19"/>
      <c r="V24" s="19"/>
      <c r="W24" s="14"/>
      <c r="X24" s="12">
        <v>1</v>
      </c>
      <c r="Y24" s="12">
        <v>1</v>
      </c>
      <c r="Z24" s="12"/>
      <c r="AA24" s="12"/>
      <c r="AB24" s="13"/>
      <c r="AC24" s="12">
        <v>1</v>
      </c>
      <c r="AD24" s="12"/>
      <c r="AE24" s="12"/>
      <c r="AF24" s="12"/>
      <c r="AG24" s="13"/>
      <c r="AH24" s="12"/>
      <c r="AI24" s="12"/>
      <c r="AJ24" s="12">
        <v>1</v>
      </c>
      <c r="AK24" s="12"/>
      <c r="AL24" s="12"/>
      <c r="AM24" s="24">
        <f t="shared" si="0"/>
        <v>12</v>
      </c>
      <c r="AN24" s="10" t="s">
        <v>149</v>
      </c>
      <c r="AO24" s="15"/>
      <c r="AP24" s="10" t="s">
        <v>140</v>
      </c>
      <c r="AQ24" s="9" t="s">
        <v>184</v>
      </c>
    </row>
    <row r="25" spans="1:43" s="9" customFormat="1" ht="13.8">
      <c r="A25" s="59">
        <v>4100</v>
      </c>
      <c r="B25" s="32" t="s">
        <v>14</v>
      </c>
      <c r="C25" s="21"/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3"/>
      <c r="J25" s="19"/>
      <c r="K25" s="19"/>
      <c r="L25" s="19"/>
      <c r="M25" s="19">
        <v>1</v>
      </c>
      <c r="N25" s="19"/>
      <c r="O25" s="19">
        <v>1</v>
      </c>
      <c r="P25" s="19">
        <v>1</v>
      </c>
      <c r="Q25" s="19"/>
      <c r="R25" s="19"/>
      <c r="S25" s="19"/>
      <c r="T25" s="19"/>
      <c r="U25" s="19"/>
      <c r="V25" s="19">
        <v>1</v>
      </c>
      <c r="W25" s="14"/>
      <c r="X25" s="12">
        <v>1</v>
      </c>
      <c r="Y25" s="12">
        <v>1</v>
      </c>
      <c r="Z25" s="12"/>
      <c r="AA25" s="12"/>
      <c r="AB25" s="13"/>
      <c r="AC25" s="12">
        <v>2</v>
      </c>
      <c r="AD25" s="12"/>
      <c r="AE25" s="12"/>
      <c r="AF25" s="12"/>
      <c r="AG25" s="13"/>
      <c r="AH25" s="12"/>
      <c r="AI25" s="12">
        <v>1</v>
      </c>
      <c r="AJ25" s="12"/>
      <c r="AK25" s="12"/>
      <c r="AL25" s="12">
        <v>1</v>
      </c>
      <c r="AM25" s="24">
        <f t="shared" si="0"/>
        <v>15</v>
      </c>
      <c r="AN25" s="10" t="s">
        <v>108</v>
      </c>
      <c r="AO25" s="15"/>
      <c r="AP25" s="10" t="s">
        <v>167</v>
      </c>
      <c r="AQ25" s="9" t="s">
        <v>184</v>
      </c>
    </row>
    <row r="26" spans="1:43" s="9" customFormat="1" ht="13.8">
      <c r="A26" s="59">
        <v>4200</v>
      </c>
      <c r="B26" s="32" t="s">
        <v>15</v>
      </c>
      <c r="C26" s="21"/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3"/>
      <c r="J26" s="19"/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4"/>
      <c r="X26" s="12">
        <v>1</v>
      </c>
      <c r="Y26" s="12">
        <v>1</v>
      </c>
      <c r="Z26" s="12">
        <v>1</v>
      </c>
      <c r="AA26" s="12">
        <v>1</v>
      </c>
      <c r="AB26" s="13"/>
      <c r="AC26" s="12">
        <v>2</v>
      </c>
      <c r="AD26" s="12">
        <v>1</v>
      </c>
      <c r="AE26" s="12"/>
      <c r="AF26" s="12">
        <v>1</v>
      </c>
      <c r="AG26" s="13"/>
      <c r="AH26" s="12"/>
      <c r="AI26" s="12">
        <v>1</v>
      </c>
      <c r="AJ26" s="12"/>
      <c r="AK26" s="12">
        <v>1</v>
      </c>
      <c r="AL26" s="12"/>
      <c r="AM26" s="24">
        <f t="shared" si="0"/>
        <v>27</v>
      </c>
      <c r="AN26" s="10" t="s">
        <v>108</v>
      </c>
      <c r="AO26" s="15"/>
      <c r="AP26" s="10" t="s">
        <v>177</v>
      </c>
      <c r="AQ26" s="9" t="s">
        <v>184</v>
      </c>
    </row>
    <row r="27" spans="1:43" s="9" customFormat="1" ht="13.8">
      <c r="A27" s="59">
        <v>4502</v>
      </c>
      <c r="B27" s="32" t="s">
        <v>16</v>
      </c>
      <c r="C27" s="21"/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3"/>
      <c r="J27" s="19"/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4"/>
      <c r="X27" s="12">
        <v>1</v>
      </c>
      <c r="Y27" s="12">
        <v>1</v>
      </c>
      <c r="Z27" s="12">
        <v>1</v>
      </c>
      <c r="AA27" s="12">
        <v>1</v>
      </c>
      <c r="AB27" s="13"/>
      <c r="AC27" s="12">
        <v>1</v>
      </c>
      <c r="AD27" s="12">
        <v>1</v>
      </c>
      <c r="AE27" s="12">
        <v>1</v>
      </c>
      <c r="AF27" s="12">
        <v>1</v>
      </c>
      <c r="AG27" s="13"/>
      <c r="AH27" s="12">
        <v>1</v>
      </c>
      <c r="AI27" s="12"/>
      <c r="AJ27" s="12"/>
      <c r="AK27" s="12"/>
      <c r="AL27" s="12"/>
      <c r="AM27" s="24">
        <f t="shared" si="0"/>
        <v>26</v>
      </c>
      <c r="AN27" s="10" t="s">
        <v>108</v>
      </c>
      <c r="AO27" s="15"/>
      <c r="AP27" s="10" t="s">
        <v>166</v>
      </c>
      <c r="AQ27" s="9" t="s">
        <v>241</v>
      </c>
    </row>
    <row r="28" spans="1:43" s="9" customFormat="1" ht="13.8">
      <c r="A28" s="59">
        <v>4604</v>
      </c>
      <c r="B28" s="32" t="s">
        <v>17</v>
      </c>
      <c r="C28" s="21"/>
      <c r="D28" s="12">
        <v>1</v>
      </c>
      <c r="E28" s="12">
        <v>1</v>
      </c>
      <c r="F28" s="12">
        <v>1</v>
      </c>
      <c r="G28" s="12"/>
      <c r="H28" s="12"/>
      <c r="I28" s="13"/>
      <c r="J28" s="19"/>
      <c r="K28" s="19">
        <v>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4"/>
      <c r="X28" s="12">
        <v>1</v>
      </c>
      <c r="Y28" s="12"/>
      <c r="Z28" s="12"/>
      <c r="AA28" s="12"/>
      <c r="AB28" s="13"/>
      <c r="AC28" s="12">
        <v>1</v>
      </c>
      <c r="AD28" s="12"/>
      <c r="AE28" s="12"/>
      <c r="AF28" s="12"/>
      <c r="AG28" s="13"/>
      <c r="AH28" s="12"/>
      <c r="AI28" s="12"/>
      <c r="AJ28" s="12"/>
      <c r="AK28" s="12"/>
      <c r="AL28" s="12"/>
      <c r="AM28" s="24">
        <f t="shared" si="0"/>
        <v>6</v>
      </c>
      <c r="AN28" s="10" t="s">
        <v>108</v>
      </c>
      <c r="AO28" s="15"/>
      <c r="AP28" s="10" t="s">
        <v>166</v>
      </c>
      <c r="AQ28" s="9" t="s">
        <v>184</v>
      </c>
    </row>
    <row r="29" spans="1:43" s="9" customFormat="1" ht="13.8">
      <c r="A29" s="59">
        <v>4607</v>
      </c>
      <c r="B29" s="32" t="s">
        <v>18</v>
      </c>
      <c r="C29" s="21"/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3"/>
      <c r="J29" s="19"/>
      <c r="K29" s="19">
        <v>1</v>
      </c>
      <c r="L29" s="19"/>
      <c r="M29" s="19"/>
      <c r="N29" s="19"/>
      <c r="O29" s="19"/>
      <c r="P29" s="19">
        <v>1</v>
      </c>
      <c r="Q29" s="19"/>
      <c r="R29" s="19">
        <v>1</v>
      </c>
      <c r="S29" s="19"/>
      <c r="T29" s="19">
        <v>1</v>
      </c>
      <c r="U29" s="19">
        <v>1</v>
      </c>
      <c r="V29" s="19">
        <v>1</v>
      </c>
      <c r="W29" s="14"/>
      <c r="X29" s="12">
        <v>1</v>
      </c>
      <c r="Y29" s="12">
        <v>1</v>
      </c>
      <c r="Z29" s="12"/>
      <c r="AA29" s="12"/>
      <c r="AB29" s="13"/>
      <c r="AC29" s="12">
        <v>1</v>
      </c>
      <c r="AD29" s="12">
        <v>1</v>
      </c>
      <c r="AE29" s="12"/>
      <c r="AF29" s="12"/>
      <c r="AG29" s="13"/>
      <c r="AH29" s="12"/>
      <c r="AI29" s="12"/>
      <c r="AJ29" s="12">
        <v>1</v>
      </c>
      <c r="AK29" s="12"/>
      <c r="AL29" s="12"/>
      <c r="AM29" s="24">
        <f t="shared" si="0"/>
        <v>16</v>
      </c>
      <c r="AN29" s="10" t="s">
        <v>108</v>
      </c>
      <c r="AO29" s="15"/>
      <c r="AP29" s="10" t="s">
        <v>166</v>
      </c>
      <c r="AQ29" s="9" t="s">
        <v>184</v>
      </c>
    </row>
    <row r="30" spans="1:43" s="9" customFormat="1" ht="13.8">
      <c r="A30" s="59">
        <v>4803</v>
      </c>
      <c r="B30" s="70" t="s">
        <v>19</v>
      </c>
      <c r="C30" s="21"/>
      <c r="D30" s="12"/>
      <c r="E30" s="12"/>
      <c r="F30" s="12"/>
      <c r="G30" s="12"/>
      <c r="H30" s="12"/>
      <c r="I30" s="1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4"/>
      <c r="X30" s="12"/>
      <c r="Y30" s="12"/>
      <c r="Z30" s="12"/>
      <c r="AA30" s="12"/>
      <c r="AB30" s="13"/>
      <c r="AC30" s="12"/>
      <c r="AD30" s="12"/>
      <c r="AE30" s="12"/>
      <c r="AF30" s="12"/>
      <c r="AG30" s="13"/>
      <c r="AH30" s="12"/>
      <c r="AI30" s="12"/>
      <c r="AJ30" s="12"/>
      <c r="AK30" s="12"/>
      <c r="AL30" s="12"/>
      <c r="AM30" s="24">
        <f t="shared" si="0"/>
        <v>0</v>
      </c>
      <c r="AN30" s="10"/>
      <c r="AO30" s="15"/>
      <c r="AP30" s="35"/>
      <c r="AQ30" s="9" t="s">
        <v>184</v>
      </c>
    </row>
    <row r="31" spans="1:43" s="9" customFormat="1" ht="13.8">
      <c r="A31" s="10">
        <v>4901</v>
      </c>
      <c r="B31" s="32" t="s">
        <v>20</v>
      </c>
      <c r="C31" s="21"/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3"/>
      <c r="J31" s="19"/>
      <c r="K31" s="19">
        <v>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4"/>
      <c r="X31" s="12"/>
      <c r="Y31" s="12"/>
      <c r="Z31" s="12"/>
      <c r="AA31" s="12"/>
      <c r="AB31" s="13"/>
      <c r="AC31" s="12">
        <v>1</v>
      </c>
      <c r="AD31" s="12"/>
      <c r="AE31" s="12"/>
      <c r="AF31" s="12"/>
      <c r="AG31" s="13"/>
      <c r="AH31" s="12"/>
      <c r="AI31" s="12"/>
      <c r="AJ31" s="12"/>
      <c r="AK31" s="12"/>
      <c r="AL31" s="12"/>
      <c r="AM31" s="24">
        <f t="shared" si="0"/>
        <v>7</v>
      </c>
      <c r="AN31" s="35"/>
      <c r="AO31" s="15"/>
      <c r="AP31" s="36"/>
      <c r="AQ31" s="9" t="s">
        <v>183</v>
      </c>
    </row>
    <row r="32" spans="1:43" s="9" customFormat="1" ht="13.8">
      <c r="A32" s="10">
        <v>4902</v>
      </c>
      <c r="B32" s="32" t="s">
        <v>21</v>
      </c>
      <c r="C32" s="21"/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3"/>
      <c r="J32" s="19"/>
      <c r="K32" s="19">
        <v>1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4"/>
      <c r="X32" s="12"/>
      <c r="Y32" s="12"/>
      <c r="Z32" s="12"/>
      <c r="AA32" s="12"/>
      <c r="AB32" s="13"/>
      <c r="AC32" s="12"/>
      <c r="AD32" s="12"/>
      <c r="AE32" s="12"/>
      <c r="AF32" s="12"/>
      <c r="AG32" s="13"/>
      <c r="AH32" s="12"/>
      <c r="AI32" s="12"/>
      <c r="AJ32" s="12"/>
      <c r="AK32" s="12"/>
      <c r="AL32" s="12"/>
      <c r="AM32" s="24">
        <f t="shared" si="0"/>
        <v>6</v>
      </c>
      <c r="AN32" s="35"/>
      <c r="AO32" s="15"/>
      <c r="AP32" s="35"/>
      <c r="AQ32" s="9" t="s">
        <v>183</v>
      </c>
    </row>
    <row r="33" spans="1:43" s="9" customFormat="1" ht="13.8">
      <c r="A33" s="59">
        <v>4911</v>
      </c>
      <c r="B33" s="32" t="s">
        <v>77</v>
      </c>
      <c r="C33" s="21"/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3"/>
      <c r="J33" s="19"/>
      <c r="K33" s="19">
        <v>1</v>
      </c>
      <c r="L33" s="19"/>
      <c r="M33" s="19"/>
      <c r="N33" s="19"/>
      <c r="O33" s="19"/>
      <c r="P33" s="19">
        <v>1</v>
      </c>
      <c r="Q33" s="19">
        <v>1</v>
      </c>
      <c r="R33" s="19"/>
      <c r="S33" s="19"/>
      <c r="T33" s="19"/>
      <c r="U33" s="19"/>
      <c r="V33" s="19">
        <v>1</v>
      </c>
      <c r="W33" s="14"/>
      <c r="X33" s="12">
        <v>1</v>
      </c>
      <c r="Y33" s="12"/>
      <c r="Z33" s="12"/>
      <c r="AA33" s="12"/>
      <c r="AB33" s="13"/>
      <c r="AC33" s="12">
        <v>1</v>
      </c>
      <c r="AD33" s="12"/>
      <c r="AE33" s="12"/>
      <c r="AF33" s="12"/>
      <c r="AG33" s="13"/>
      <c r="AH33" s="12"/>
      <c r="AI33" s="12"/>
      <c r="AJ33" s="12"/>
      <c r="AK33" s="12"/>
      <c r="AL33" s="12"/>
      <c r="AM33" s="24">
        <f t="shared" si="0"/>
        <v>11</v>
      </c>
      <c r="AN33" s="10" t="s">
        <v>108</v>
      </c>
      <c r="AO33" s="15"/>
      <c r="AP33" s="10" t="s">
        <v>166</v>
      </c>
      <c r="AQ33" s="9" t="s">
        <v>184</v>
      </c>
    </row>
    <row r="34" spans="1:43" s="9" customFormat="1" ht="13.8">
      <c r="A34" s="59">
        <v>5200</v>
      </c>
      <c r="B34" s="32" t="s">
        <v>66</v>
      </c>
      <c r="C34" s="21"/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3"/>
      <c r="J34" s="19"/>
      <c r="K34" s="19">
        <v>1</v>
      </c>
      <c r="L34" s="19"/>
      <c r="M34" s="19">
        <v>1</v>
      </c>
      <c r="N34" s="19"/>
      <c r="O34" s="19">
        <v>1</v>
      </c>
      <c r="P34" s="19">
        <v>1</v>
      </c>
      <c r="Q34" s="19">
        <v>1</v>
      </c>
      <c r="R34" s="19">
        <v>1</v>
      </c>
      <c r="S34" s="19"/>
      <c r="T34" s="19">
        <v>1</v>
      </c>
      <c r="U34" s="19"/>
      <c r="V34" s="19">
        <v>1</v>
      </c>
      <c r="W34" s="14"/>
      <c r="X34" s="12">
        <v>1</v>
      </c>
      <c r="Y34" s="12">
        <v>1</v>
      </c>
      <c r="Z34" s="12">
        <v>1</v>
      </c>
      <c r="AA34" s="12">
        <v>1</v>
      </c>
      <c r="AB34" s="13"/>
      <c r="AC34" s="12">
        <v>2</v>
      </c>
      <c r="AD34" s="12"/>
      <c r="AE34" s="12"/>
      <c r="AF34" s="12">
        <v>1</v>
      </c>
      <c r="AG34" s="13"/>
      <c r="AH34" s="12"/>
      <c r="AI34" s="12"/>
      <c r="AJ34" s="12">
        <v>1</v>
      </c>
      <c r="AK34" s="12">
        <v>1</v>
      </c>
      <c r="AL34" s="12">
        <v>1</v>
      </c>
      <c r="AM34" s="24">
        <f t="shared" si="0"/>
        <v>23</v>
      </c>
      <c r="AN34" s="10" t="s">
        <v>117</v>
      </c>
      <c r="AO34" s="15"/>
      <c r="AP34" s="10" t="s">
        <v>170</v>
      </c>
      <c r="AQ34" s="9" t="s">
        <v>184</v>
      </c>
    </row>
    <row r="35" spans="1:43" s="9" customFormat="1" ht="13.8">
      <c r="A35" s="59">
        <v>5508</v>
      </c>
      <c r="B35" s="32" t="s">
        <v>22</v>
      </c>
      <c r="C35" s="21"/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3"/>
      <c r="J35" s="19"/>
      <c r="K35" s="19"/>
      <c r="L35" s="19"/>
      <c r="M35" s="19"/>
      <c r="N35" s="19"/>
      <c r="O35" s="19">
        <v>1</v>
      </c>
      <c r="P35" s="19">
        <v>1</v>
      </c>
      <c r="Q35" s="19"/>
      <c r="R35" s="19"/>
      <c r="S35" s="19"/>
      <c r="T35" s="19"/>
      <c r="U35" s="19"/>
      <c r="V35" s="19">
        <v>1</v>
      </c>
      <c r="W35" s="14"/>
      <c r="X35" s="12">
        <v>1</v>
      </c>
      <c r="Y35" s="12">
        <v>1</v>
      </c>
      <c r="Z35" s="12"/>
      <c r="AA35" s="12"/>
      <c r="AB35" s="13"/>
      <c r="AC35" s="12">
        <v>1</v>
      </c>
      <c r="AD35" s="12"/>
      <c r="AE35" s="12"/>
      <c r="AF35" s="12">
        <v>1</v>
      </c>
      <c r="AG35" s="13"/>
      <c r="AH35" s="12"/>
      <c r="AI35" s="12">
        <v>1</v>
      </c>
      <c r="AJ35" s="12">
        <v>1</v>
      </c>
      <c r="AK35" s="12"/>
      <c r="AL35" s="12"/>
      <c r="AM35" s="24">
        <f t="shared" si="0"/>
        <v>14</v>
      </c>
      <c r="AN35" s="10" t="s">
        <v>119</v>
      </c>
      <c r="AO35" s="15"/>
      <c r="AP35" s="10" t="s">
        <v>126</v>
      </c>
      <c r="AQ35" s="9" t="s">
        <v>184</v>
      </c>
    </row>
    <row r="36" spans="1:43" s="9" customFormat="1" ht="13.8">
      <c r="A36" s="59">
        <v>5604</v>
      </c>
      <c r="B36" s="32" t="s">
        <v>23</v>
      </c>
      <c r="C36" s="21"/>
      <c r="D36" s="12">
        <v>1</v>
      </c>
      <c r="E36" s="12">
        <v>1</v>
      </c>
      <c r="F36" s="12">
        <v>1</v>
      </c>
      <c r="G36" s="12">
        <v>1</v>
      </c>
      <c r="H36" s="12"/>
      <c r="I36" s="13"/>
      <c r="J36" s="19"/>
      <c r="K36" s="19"/>
      <c r="L36" s="19"/>
      <c r="M36" s="19">
        <v>1</v>
      </c>
      <c r="N36" s="19"/>
      <c r="O36" s="19"/>
      <c r="P36" s="19"/>
      <c r="Q36" s="19"/>
      <c r="R36" s="19">
        <v>1</v>
      </c>
      <c r="S36" s="19"/>
      <c r="T36" s="19"/>
      <c r="U36" s="19"/>
      <c r="V36" s="19"/>
      <c r="W36" s="14"/>
      <c r="X36" s="12">
        <v>1</v>
      </c>
      <c r="Y36" s="12">
        <v>1</v>
      </c>
      <c r="Z36" s="12"/>
      <c r="AA36" s="12"/>
      <c r="AB36" s="13"/>
      <c r="AC36" s="12">
        <v>1</v>
      </c>
      <c r="AD36" s="12"/>
      <c r="AE36" s="12"/>
      <c r="AF36" s="12">
        <v>1</v>
      </c>
      <c r="AG36" s="13"/>
      <c r="AH36" s="12"/>
      <c r="AI36" s="12"/>
      <c r="AJ36" s="12"/>
      <c r="AK36" s="12"/>
      <c r="AL36" s="12"/>
      <c r="AM36" s="24">
        <f t="shared" ref="AM36:AM67" si="1">SUM(D36:AL36)</f>
        <v>10</v>
      </c>
      <c r="AN36" s="10" t="s">
        <v>119</v>
      </c>
      <c r="AO36" s="15"/>
      <c r="AP36" s="10" t="s">
        <v>126</v>
      </c>
      <c r="AQ36" s="9" t="s">
        <v>184</v>
      </c>
    </row>
    <row r="37" spans="1:43" s="9" customFormat="1" ht="13.8">
      <c r="A37" s="59">
        <v>5609</v>
      </c>
      <c r="B37" s="32" t="s">
        <v>79</v>
      </c>
      <c r="C37" s="21"/>
      <c r="D37" s="12">
        <v>1</v>
      </c>
      <c r="E37" s="12">
        <v>1</v>
      </c>
      <c r="F37" s="12">
        <v>1</v>
      </c>
      <c r="G37" s="12">
        <v>1</v>
      </c>
      <c r="H37" s="12"/>
      <c r="I37" s="13"/>
      <c r="J37" s="19"/>
      <c r="K37" s="19"/>
      <c r="L37" s="19"/>
      <c r="M37" s="19"/>
      <c r="N37" s="19"/>
      <c r="O37" s="19">
        <v>1</v>
      </c>
      <c r="P37" s="19"/>
      <c r="Q37" s="19">
        <v>1</v>
      </c>
      <c r="R37" s="19"/>
      <c r="S37" s="19"/>
      <c r="T37" s="19">
        <v>1</v>
      </c>
      <c r="U37" s="19"/>
      <c r="V37" s="19">
        <v>1</v>
      </c>
      <c r="W37" s="14"/>
      <c r="X37" s="12">
        <v>1</v>
      </c>
      <c r="Y37" s="12">
        <v>1</v>
      </c>
      <c r="Z37" s="12">
        <v>1</v>
      </c>
      <c r="AA37" s="12">
        <v>1</v>
      </c>
      <c r="AB37" s="13"/>
      <c r="AC37" s="12">
        <v>1</v>
      </c>
      <c r="AD37" s="12"/>
      <c r="AE37" s="12"/>
      <c r="AF37" s="12"/>
      <c r="AG37" s="13"/>
      <c r="AH37" s="12">
        <v>1</v>
      </c>
      <c r="AI37" s="12"/>
      <c r="AJ37" s="12"/>
      <c r="AK37" s="12"/>
      <c r="AL37" s="12"/>
      <c r="AM37" s="24">
        <f t="shared" si="1"/>
        <v>14</v>
      </c>
      <c r="AN37" s="10" t="s">
        <v>119</v>
      </c>
      <c r="AO37" s="15"/>
      <c r="AP37" s="10" t="s">
        <v>126</v>
      </c>
      <c r="AQ37" s="9" t="s">
        <v>184</v>
      </c>
    </row>
    <row r="38" spans="1:43" s="9" customFormat="1" ht="13.8">
      <c r="A38" s="10">
        <v>5611</v>
      </c>
      <c r="B38" s="32" t="s">
        <v>161</v>
      </c>
      <c r="C38" s="21"/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3"/>
      <c r="J38" s="19"/>
      <c r="K38" s="19">
        <v>1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4"/>
      <c r="X38" s="12"/>
      <c r="Y38" s="12"/>
      <c r="Z38" s="12"/>
      <c r="AA38" s="12"/>
      <c r="AB38" s="13"/>
      <c r="AC38" s="12">
        <v>1</v>
      </c>
      <c r="AD38" s="12"/>
      <c r="AE38" s="12"/>
      <c r="AF38" s="12"/>
      <c r="AG38" s="13"/>
      <c r="AH38" s="12"/>
      <c r="AI38" s="12"/>
      <c r="AJ38" s="12"/>
      <c r="AK38" s="12"/>
      <c r="AL38" s="12"/>
      <c r="AM38" s="24">
        <f t="shared" si="1"/>
        <v>7</v>
      </c>
      <c r="AN38" s="35"/>
      <c r="AO38" s="15"/>
      <c r="AP38" s="10" t="s">
        <v>126</v>
      </c>
      <c r="AQ38" s="9" t="s">
        <v>183</v>
      </c>
    </row>
    <row r="39" spans="1:43" s="9" customFormat="1" ht="13.8">
      <c r="A39" s="10">
        <v>5612</v>
      </c>
      <c r="B39" s="32" t="s">
        <v>67</v>
      </c>
      <c r="C39" s="21"/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3"/>
      <c r="J39" s="19"/>
      <c r="K39" s="19">
        <v>1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4"/>
      <c r="X39" s="12"/>
      <c r="Y39" s="12"/>
      <c r="Z39" s="12"/>
      <c r="AA39" s="12"/>
      <c r="AB39" s="13"/>
      <c r="AC39" s="12">
        <v>1</v>
      </c>
      <c r="AD39" s="12"/>
      <c r="AE39" s="12"/>
      <c r="AF39" s="12"/>
      <c r="AG39" s="13"/>
      <c r="AH39" s="12"/>
      <c r="AI39" s="12"/>
      <c r="AJ39" s="12"/>
      <c r="AK39" s="12"/>
      <c r="AL39" s="12"/>
      <c r="AM39" s="24">
        <f t="shared" si="1"/>
        <v>7</v>
      </c>
      <c r="AN39" s="10"/>
      <c r="AO39" s="15"/>
      <c r="AP39" s="10" t="s">
        <v>126</v>
      </c>
      <c r="AQ39" s="9" t="s">
        <v>184</v>
      </c>
    </row>
    <row r="40" spans="1:43" s="9" customFormat="1" ht="13.8">
      <c r="A40" s="59">
        <v>5706</v>
      </c>
      <c r="B40" s="32" t="s">
        <v>24</v>
      </c>
      <c r="C40" s="21"/>
      <c r="D40" s="12"/>
      <c r="E40" s="12"/>
      <c r="F40" s="12"/>
      <c r="G40" s="12"/>
      <c r="H40" s="12"/>
      <c r="I40" s="13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/>
      <c r="U40" s="19"/>
      <c r="V40" s="19"/>
      <c r="W40" s="14"/>
      <c r="X40" s="12"/>
      <c r="Y40" s="12"/>
      <c r="Z40" s="12"/>
      <c r="AA40" s="12"/>
      <c r="AB40" s="13"/>
      <c r="AC40" s="12">
        <v>1</v>
      </c>
      <c r="AD40" s="12"/>
      <c r="AE40" s="12"/>
      <c r="AF40" s="12"/>
      <c r="AG40" s="13"/>
      <c r="AH40" s="12"/>
      <c r="AI40" s="12"/>
      <c r="AJ40" s="12"/>
      <c r="AK40" s="12"/>
      <c r="AL40" s="12"/>
      <c r="AM40" s="24">
        <f t="shared" si="1"/>
        <v>2</v>
      </c>
      <c r="AN40" s="35"/>
      <c r="AO40" s="15"/>
      <c r="AP40" s="10" t="s">
        <v>175</v>
      </c>
      <c r="AQ40" s="9" t="s">
        <v>184</v>
      </c>
    </row>
    <row r="41" spans="1:43" s="9" customFormat="1" ht="13.8">
      <c r="A41" s="59">
        <v>6000</v>
      </c>
      <c r="B41" s="32" t="s">
        <v>154</v>
      </c>
      <c r="C41" s="21"/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3"/>
      <c r="J41" s="19">
        <v>1</v>
      </c>
      <c r="K41" s="19">
        <v>1</v>
      </c>
      <c r="L41" s="19">
        <v>1</v>
      </c>
      <c r="M41" s="19">
        <v>1</v>
      </c>
      <c r="N41" s="19"/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4"/>
      <c r="X41" s="12">
        <v>1</v>
      </c>
      <c r="Y41" s="12">
        <v>1</v>
      </c>
      <c r="Z41" s="12">
        <v>1</v>
      </c>
      <c r="AA41" s="12">
        <v>1</v>
      </c>
      <c r="AB41" s="13"/>
      <c r="AC41" s="12">
        <v>1</v>
      </c>
      <c r="AD41" s="12">
        <v>1</v>
      </c>
      <c r="AE41" s="12">
        <v>1</v>
      </c>
      <c r="AF41" s="12"/>
      <c r="AG41" s="13"/>
      <c r="AH41" s="12">
        <v>1</v>
      </c>
      <c r="AI41" s="12">
        <v>1</v>
      </c>
      <c r="AJ41" s="12">
        <v>1</v>
      </c>
      <c r="AK41" s="12">
        <v>1</v>
      </c>
      <c r="AL41" s="12"/>
      <c r="AM41" s="24">
        <f t="shared" si="1"/>
        <v>28</v>
      </c>
      <c r="AN41" s="10" t="s">
        <v>117</v>
      </c>
      <c r="AO41" s="15"/>
      <c r="AP41" s="10" t="s">
        <v>127</v>
      </c>
      <c r="AQ41" s="9" t="s">
        <v>184</v>
      </c>
    </row>
    <row r="42" spans="1:43" s="9" customFormat="1" ht="13.8">
      <c r="A42" s="59">
        <v>6100</v>
      </c>
      <c r="B42" s="32" t="s">
        <v>76</v>
      </c>
      <c r="C42" s="21"/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3"/>
      <c r="J42" s="19"/>
      <c r="K42" s="19">
        <v>1</v>
      </c>
      <c r="L42" s="19">
        <v>1</v>
      </c>
      <c r="M42" s="19">
        <v>1</v>
      </c>
      <c r="N42" s="19"/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/>
      <c r="U42" s="19"/>
      <c r="V42" s="19">
        <v>1</v>
      </c>
      <c r="W42" s="14"/>
      <c r="X42" s="12">
        <v>1</v>
      </c>
      <c r="Y42" s="12">
        <v>1</v>
      </c>
      <c r="Z42" s="12"/>
      <c r="AA42" s="12">
        <v>1</v>
      </c>
      <c r="AB42" s="13"/>
      <c r="AC42" s="12">
        <v>1</v>
      </c>
      <c r="AD42" s="12"/>
      <c r="AE42" s="12"/>
      <c r="AF42" s="12"/>
      <c r="AG42" s="13"/>
      <c r="AH42" s="12">
        <v>1</v>
      </c>
      <c r="AI42" s="12">
        <v>1</v>
      </c>
      <c r="AJ42" s="12">
        <v>1</v>
      </c>
      <c r="AK42" s="12"/>
      <c r="AL42" s="12"/>
      <c r="AM42" s="24">
        <f t="shared" si="1"/>
        <v>21</v>
      </c>
      <c r="AN42" s="10" t="s">
        <v>171</v>
      </c>
      <c r="AO42" s="15"/>
      <c r="AP42" s="10" t="s">
        <v>169</v>
      </c>
      <c r="AQ42" s="9" t="s">
        <v>184</v>
      </c>
    </row>
    <row r="43" spans="1:43" s="9" customFormat="1" ht="13.8">
      <c r="A43" s="59">
        <v>6250</v>
      </c>
      <c r="B43" s="32" t="s">
        <v>73</v>
      </c>
      <c r="C43" s="21"/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3"/>
      <c r="J43" s="19"/>
      <c r="K43" s="19">
        <v>1</v>
      </c>
      <c r="L43" s="19"/>
      <c r="M43" s="19">
        <v>1</v>
      </c>
      <c r="N43" s="19"/>
      <c r="O43" s="19"/>
      <c r="P43" s="19">
        <v>1</v>
      </c>
      <c r="Q43" s="19"/>
      <c r="R43" s="19">
        <v>1</v>
      </c>
      <c r="S43" s="19"/>
      <c r="T43" s="19">
        <v>1</v>
      </c>
      <c r="U43" s="19"/>
      <c r="V43" s="19">
        <v>1</v>
      </c>
      <c r="W43" s="14"/>
      <c r="X43" s="12">
        <v>1</v>
      </c>
      <c r="Y43" s="12">
        <v>1</v>
      </c>
      <c r="Z43" s="12">
        <v>1</v>
      </c>
      <c r="AA43" s="12"/>
      <c r="AB43" s="13"/>
      <c r="AC43" s="12">
        <v>2</v>
      </c>
      <c r="AD43" s="12"/>
      <c r="AE43" s="12"/>
      <c r="AF43" s="12"/>
      <c r="AG43" s="13"/>
      <c r="AH43" s="12">
        <v>1</v>
      </c>
      <c r="AI43" s="12">
        <v>1</v>
      </c>
      <c r="AJ43" s="12">
        <v>1</v>
      </c>
      <c r="AK43" s="12"/>
      <c r="AL43" s="12"/>
      <c r="AM43" s="24">
        <f t="shared" si="1"/>
        <v>19</v>
      </c>
      <c r="AN43" s="10" t="s">
        <v>159</v>
      </c>
      <c r="AO43" s="15"/>
      <c r="AP43" s="10" t="s">
        <v>127</v>
      </c>
      <c r="AQ43" s="9" t="s">
        <v>184</v>
      </c>
    </row>
    <row r="44" spans="1:43" s="9" customFormat="1" ht="13.8">
      <c r="A44" s="59">
        <v>6400</v>
      </c>
      <c r="B44" s="32" t="s">
        <v>25</v>
      </c>
      <c r="C44" s="21"/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3"/>
      <c r="J44" s="19"/>
      <c r="K44" s="19">
        <v>1</v>
      </c>
      <c r="L44" s="19"/>
      <c r="M44" s="19"/>
      <c r="N44" s="19"/>
      <c r="O44" s="19"/>
      <c r="P44" s="19">
        <v>1</v>
      </c>
      <c r="Q44" s="19">
        <v>1</v>
      </c>
      <c r="R44" s="19">
        <v>1</v>
      </c>
      <c r="S44" s="19"/>
      <c r="T44" s="19">
        <v>1</v>
      </c>
      <c r="U44" s="19"/>
      <c r="V44" s="19">
        <v>1</v>
      </c>
      <c r="W44" s="14"/>
      <c r="X44" s="12">
        <v>1</v>
      </c>
      <c r="Y44" s="12">
        <v>1</v>
      </c>
      <c r="Z44" s="12"/>
      <c r="AA44" s="12"/>
      <c r="AB44" s="13"/>
      <c r="AC44" s="12">
        <v>2</v>
      </c>
      <c r="AD44" s="12"/>
      <c r="AE44" s="12"/>
      <c r="AF44" s="12"/>
      <c r="AG44" s="13"/>
      <c r="AH44" s="12"/>
      <c r="AI44" s="12"/>
      <c r="AJ44" s="12">
        <v>1</v>
      </c>
      <c r="AK44" s="12"/>
      <c r="AL44" s="12"/>
      <c r="AM44" s="24">
        <f t="shared" si="1"/>
        <v>16</v>
      </c>
      <c r="AN44" s="10" t="s">
        <v>159</v>
      </c>
      <c r="AO44" s="15"/>
      <c r="AP44" s="10" t="s">
        <v>127</v>
      </c>
      <c r="AQ44" s="9" t="s">
        <v>184</v>
      </c>
    </row>
    <row r="45" spans="1:43" s="9" customFormat="1" ht="13.8">
      <c r="A45" s="59">
        <v>6513</v>
      </c>
      <c r="B45" s="32" t="s">
        <v>26</v>
      </c>
      <c r="C45" s="21"/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3"/>
      <c r="J45" s="19"/>
      <c r="K45" s="19"/>
      <c r="L45" s="19"/>
      <c r="M45" s="19"/>
      <c r="N45" s="19"/>
      <c r="O45" s="19"/>
      <c r="P45" s="19"/>
      <c r="Q45" s="19">
        <v>1</v>
      </c>
      <c r="R45" s="19">
        <v>1</v>
      </c>
      <c r="S45" s="19"/>
      <c r="T45" s="19"/>
      <c r="U45" s="19"/>
      <c r="V45" s="19">
        <v>1</v>
      </c>
      <c r="W45" s="14"/>
      <c r="X45" s="12">
        <v>1</v>
      </c>
      <c r="Y45" s="12"/>
      <c r="Z45" s="12"/>
      <c r="AA45" s="12"/>
      <c r="AB45" s="13"/>
      <c r="AC45" s="12">
        <v>1</v>
      </c>
      <c r="AD45" s="12"/>
      <c r="AE45" s="12"/>
      <c r="AF45" s="12"/>
      <c r="AG45" s="13"/>
      <c r="AH45" s="12"/>
      <c r="AI45" s="12"/>
      <c r="AJ45" s="12"/>
      <c r="AK45" s="12"/>
      <c r="AL45" s="12"/>
      <c r="AM45" s="24">
        <f t="shared" si="1"/>
        <v>10</v>
      </c>
      <c r="AN45" s="10" t="s">
        <v>119</v>
      </c>
      <c r="AO45" s="15"/>
      <c r="AP45" s="10" t="s">
        <v>127</v>
      </c>
      <c r="AQ45" s="9" t="s">
        <v>184</v>
      </c>
    </row>
    <row r="46" spans="1:43" s="9" customFormat="1" ht="13.8">
      <c r="A46" s="59">
        <v>6515</v>
      </c>
      <c r="B46" s="32" t="s">
        <v>156</v>
      </c>
      <c r="C46" s="21"/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3"/>
      <c r="J46" s="19"/>
      <c r="K46" s="19">
        <v>1</v>
      </c>
      <c r="L46" s="19"/>
      <c r="M46" s="19"/>
      <c r="N46" s="19"/>
      <c r="O46" s="19"/>
      <c r="P46" s="19"/>
      <c r="Q46" s="19">
        <v>1</v>
      </c>
      <c r="R46" s="19"/>
      <c r="S46" s="19"/>
      <c r="T46" s="19"/>
      <c r="U46" s="19"/>
      <c r="V46" s="19"/>
      <c r="W46" s="14"/>
      <c r="X46" s="12"/>
      <c r="Y46" s="12">
        <v>1</v>
      </c>
      <c r="Z46" s="12"/>
      <c r="AA46" s="12"/>
      <c r="AB46" s="13"/>
      <c r="AC46" s="12">
        <v>1</v>
      </c>
      <c r="AD46" s="12"/>
      <c r="AE46" s="12">
        <v>1</v>
      </c>
      <c r="AF46" s="12"/>
      <c r="AG46" s="13"/>
      <c r="AH46" s="12"/>
      <c r="AI46" s="12"/>
      <c r="AJ46" s="12">
        <v>1</v>
      </c>
      <c r="AK46" s="12"/>
      <c r="AL46" s="12">
        <v>1</v>
      </c>
      <c r="AM46" s="24">
        <f t="shared" si="1"/>
        <v>12</v>
      </c>
      <c r="AN46" s="35"/>
      <c r="AO46" s="15"/>
      <c r="AP46" s="10" t="s">
        <v>129</v>
      </c>
      <c r="AQ46" s="9" t="s">
        <v>184</v>
      </c>
    </row>
    <row r="47" spans="1:43" s="9" customFormat="1" ht="13.8">
      <c r="A47" s="59">
        <v>6601</v>
      </c>
      <c r="B47" s="32" t="s">
        <v>27</v>
      </c>
      <c r="C47" s="21"/>
      <c r="D47" s="12">
        <v>1</v>
      </c>
      <c r="E47" s="12">
        <v>1</v>
      </c>
      <c r="F47" s="12">
        <v>1</v>
      </c>
      <c r="G47" s="12"/>
      <c r="H47" s="12">
        <v>1</v>
      </c>
      <c r="I47" s="13"/>
      <c r="J47" s="19"/>
      <c r="K47" s="19">
        <v>1</v>
      </c>
      <c r="L47" s="19"/>
      <c r="M47" s="19"/>
      <c r="N47" s="19"/>
      <c r="O47" s="19"/>
      <c r="P47" s="19"/>
      <c r="Q47" s="19"/>
      <c r="R47" s="19">
        <v>1</v>
      </c>
      <c r="S47" s="19"/>
      <c r="T47" s="19"/>
      <c r="U47" s="19"/>
      <c r="V47" s="19"/>
      <c r="W47" s="14"/>
      <c r="X47" s="12"/>
      <c r="Y47" s="12"/>
      <c r="Z47" s="12"/>
      <c r="AA47" s="12"/>
      <c r="AB47" s="13"/>
      <c r="AC47" s="12">
        <v>1</v>
      </c>
      <c r="AD47" s="12"/>
      <c r="AE47" s="12"/>
      <c r="AF47" s="12"/>
      <c r="AG47" s="13"/>
      <c r="AH47" s="12"/>
      <c r="AI47" s="12"/>
      <c r="AJ47" s="12"/>
      <c r="AK47" s="12"/>
      <c r="AL47" s="12"/>
      <c r="AM47" s="24">
        <f t="shared" si="1"/>
        <v>7</v>
      </c>
      <c r="AN47" s="35"/>
      <c r="AO47" s="15"/>
      <c r="AP47" s="10" t="s">
        <v>127</v>
      </c>
      <c r="AQ47" s="9" t="s">
        <v>184</v>
      </c>
    </row>
    <row r="48" spans="1:43" s="9" customFormat="1" ht="13.8">
      <c r="A48" s="59">
        <v>6602</v>
      </c>
      <c r="B48" s="32" t="s">
        <v>28</v>
      </c>
      <c r="C48" s="21"/>
      <c r="D48" s="12">
        <v>1</v>
      </c>
      <c r="E48" s="12">
        <v>1</v>
      </c>
      <c r="F48" s="12">
        <v>1</v>
      </c>
      <c r="G48" s="12">
        <v>1</v>
      </c>
      <c r="H48" s="12"/>
      <c r="I48" s="13"/>
      <c r="J48" s="19"/>
      <c r="K48" s="19"/>
      <c r="L48" s="19"/>
      <c r="M48" s="19"/>
      <c r="N48" s="19"/>
      <c r="O48" s="19"/>
      <c r="P48" s="19"/>
      <c r="Q48" s="19">
        <v>1</v>
      </c>
      <c r="R48" s="19"/>
      <c r="S48" s="19"/>
      <c r="T48" s="19"/>
      <c r="U48" s="19"/>
      <c r="V48" s="19"/>
      <c r="W48" s="14"/>
      <c r="X48" s="12">
        <v>1</v>
      </c>
      <c r="Y48" s="12">
        <v>1</v>
      </c>
      <c r="Z48" s="12">
        <v>1</v>
      </c>
      <c r="AA48" s="12"/>
      <c r="AB48" s="13"/>
      <c r="AC48" s="12">
        <v>1</v>
      </c>
      <c r="AD48" s="12"/>
      <c r="AE48" s="12"/>
      <c r="AF48" s="12"/>
      <c r="AG48" s="13"/>
      <c r="AH48" s="12">
        <v>1</v>
      </c>
      <c r="AI48" s="12"/>
      <c r="AJ48" s="12"/>
      <c r="AK48" s="12"/>
      <c r="AL48" s="12"/>
      <c r="AM48" s="24">
        <f t="shared" si="1"/>
        <v>10</v>
      </c>
      <c r="AN48" s="10" t="s">
        <v>119</v>
      </c>
      <c r="AO48" s="15"/>
      <c r="AP48" s="10" t="s">
        <v>127</v>
      </c>
      <c r="AQ48" s="9" t="s">
        <v>184</v>
      </c>
    </row>
    <row r="49" spans="1:43" s="9" customFormat="1" ht="13.8">
      <c r="A49" s="59">
        <v>6607</v>
      </c>
      <c r="B49" s="32" t="s">
        <v>29</v>
      </c>
      <c r="C49" s="21"/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3"/>
      <c r="J49" s="19"/>
      <c r="K49" s="19"/>
      <c r="L49" s="19"/>
      <c r="M49" s="19"/>
      <c r="N49" s="19"/>
      <c r="O49" s="19">
        <v>1</v>
      </c>
      <c r="P49" s="19">
        <v>1</v>
      </c>
      <c r="Q49" s="19">
        <v>1</v>
      </c>
      <c r="R49" s="19"/>
      <c r="S49" s="19">
        <v>1</v>
      </c>
      <c r="T49" s="19">
        <v>1</v>
      </c>
      <c r="U49" s="19"/>
      <c r="V49" s="19">
        <v>1</v>
      </c>
      <c r="W49" s="14"/>
      <c r="X49" s="12"/>
      <c r="Y49" s="12">
        <v>1</v>
      </c>
      <c r="Z49" s="12"/>
      <c r="AA49" s="12"/>
      <c r="AB49" s="13"/>
      <c r="AC49" s="12">
        <v>1</v>
      </c>
      <c r="AD49" s="12"/>
      <c r="AE49" s="12"/>
      <c r="AF49" s="12">
        <v>1</v>
      </c>
      <c r="AG49" s="13"/>
      <c r="AH49" s="12"/>
      <c r="AI49" s="12"/>
      <c r="AJ49" s="12"/>
      <c r="AK49" s="12"/>
      <c r="AL49" s="12"/>
      <c r="AM49" s="24">
        <f t="shared" si="1"/>
        <v>14</v>
      </c>
      <c r="AN49" s="34"/>
      <c r="AO49" s="15"/>
      <c r="AP49" s="10" t="s">
        <v>172</v>
      </c>
      <c r="AQ49" s="9" t="s">
        <v>184</v>
      </c>
    </row>
    <row r="50" spans="1:43" s="9" customFormat="1" ht="13.8">
      <c r="A50" s="59">
        <v>6611</v>
      </c>
      <c r="B50" s="70" t="s">
        <v>162</v>
      </c>
      <c r="C50" s="21"/>
      <c r="D50" s="12"/>
      <c r="E50" s="12"/>
      <c r="F50" s="12"/>
      <c r="G50" s="12"/>
      <c r="H50" s="12"/>
      <c r="I50" s="1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2"/>
      <c r="Y50" s="12"/>
      <c r="Z50" s="12"/>
      <c r="AA50" s="12"/>
      <c r="AB50" s="13"/>
      <c r="AC50" s="12"/>
      <c r="AD50" s="12"/>
      <c r="AE50" s="12"/>
      <c r="AF50" s="12"/>
      <c r="AG50" s="13"/>
      <c r="AH50" s="12"/>
      <c r="AI50" s="12"/>
      <c r="AJ50" s="12"/>
      <c r="AK50" s="12"/>
      <c r="AL50" s="12"/>
      <c r="AM50" s="24">
        <f t="shared" si="1"/>
        <v>0</v>
      </c>
      <c r="AN50" s="34"/>
      <c r="AO50" s="15"/>
      <c r="AP50" s="10"/>
      <c r="AQ50" s="9" t="s">
        <v>183</v>
      </c>
    </row>
    <row r="51" spans="1:43" s="9" customFormat="1" ht="13.8">
      <c r="A51" s="59">
        <v>6612</v>
      </c>
      <c r="B51" s="32" t="s">
        <v>46</v>
      </c>
      <c r="C51" s="21"/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3"/>
      <c r="J51" s="19"/>
      <c r="K51" s="19"/>
      <c r="L51" s="19"/>
      <c r="M51" s="19"/>
      <c r="N51" s="19"/>
      <c r="O51" s="19"/>
      <c r="P51" s="19"/>
      <c r="Q51" s="19">
        <v>1</v>
      </c>
      <c r="R51" s="19"/>
      <c r="S51" s="19"/>
      <c r="T51" s="19"/>
      <c r="U51" s="19"/>
      <c r="V51" s="19">
        <v>1</v>
      </c>
      <c r="W51" s="14"/>
      <c r="X51" s="12"/>
      <c r="Y51" s="12">
        <v>1</v>
      </c>
      <c r="Z51" s="12"/>
      <c r="AA51" s="12"/>
      <c r="AB51" s="13"/>
      <c r="AC51" s="12">
        <v>1</v>
      </c>
      <c r="AD51" s="12"/>
      <c r="AE51" s="12"/>
      <c r="AF51" s="12"/>
      <c r="AG51" s="13"/>
      <c r="AH51" s="12"/>
      <c r="AI51" s="12"/>
      <c r="AJ51" s="12">
        <v>1</v>
      </c>
      <c r="AK51" s="12"/>
      <c r="AL51" s="12"/>
      <c r="AM51" s="24">
        <f t="shared" si="1"/>
        <v>10</v>
      </c>
      <c r="AN51" s="34"/>
      <c r="AO51" s="15"/>
      <c r="AP51" s="10" t="s">
        <v>169</v>
      </c>
      <c r="AQ51" s="9" t="s">
        <v>184</v>
      </c>
    </row>
    <row r="52" spans="1:43" s="9" customFormat="1" ht="13.8">
      <c r="A52" s="10">
        <v>6706</v>
      </c>
      <c r="B52" s="32" t="s">
        <v>30</v>
      </c>
      <c r="C52" s="21"/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3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4"/>
      <c r="X52" s="12"/>
      <c r="Y52" s="12"/>
      <c r="Z52" s="12"/>
      <c r="AA52" s="12"/>
      <c r="AB52" s="13"/>
      <c r="AC52" s="12">
        <v>1</v>
      </c>
      <c r="AD52" s="12"/>
      <c r="AE52" s="12"/>
      <c r="AF52" s="12"/>
      <c r="AG52" s="13"/>
      <c r="AH52" s="12"/>
      <c r="AI52" s="12"/>
      <c r="AJ52" s="12"/>
      <c r="AK52" s="12"/>
      <c r="AL52" s="12"/>
      <c r="AM52" s="24">
        <f t="shared" si="1"/>
        <v>7</v>
      </c>
      <c r="AN52" s="34"/>
      <c r="AO52" s="15"/>
      <c r="AP52" s="10" t="s">
        <v>128</v>
      </c>
      <c r="AQ52" s="9" t="s">
        <v>183</v>
      </c>
    </row>
    <row r="53" spans="1:43" s="9" customFormat="1" ht="13.8">
      <c r="A53" s="59">
        <v>6709</v>
      </c>
      <c r="B53" s="32" t="s">
        <v>75</v>
      </c>
      <c r="C53" s="21"/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3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4"/>
      <c r="X53" s="12"/>
      <c r="Y53" s="12">
        <v>1</v>
      </c>
      <c r="Z53" s="12">
        <v>1</v>
      </c>
      <c r="AA53" s="12"/>
      <c r="AB53" s="13"/>
      <c r="AC53" s="12">
        <v>2</v>
      </c>
      <c r="AD53" s="12"/>
      <c r="AE53" s="12"/>
      <c r="AF53" s="12"/>
      <c r="AG53" s="13"/>
      <c r="AH53" s="12">
        <v>1</v>
      </c>
      <c r="AI53" s="12"/>
      <c r="AJ53" s="12"/>
      <c r="AK53" s="12"/>
      <c r="AL53" s="12"/>
      <c r="AM53" s="24">
        <f t="shared" si="1"/>
        <v>10</v>
      </c>
      <c r="AN53" s="34"/>
      <c r="AO53" s="15"/>
      <c r="AP53" s="10" t="s">
        <v>158</v>
      </c>
      <c r="AQ53" s="9" t="s">
        <v>184</v>
      </c>
    </row>
    <row r="54" spans="1:43" s="9" customFormat="1" ht="13.8">
      <c r="A54" s="10">
        <v>7000</v>
      </c>
      <c r="B54" s="32" t="s">
        <v>31</v>
      </c>
      <c r="C54" s="21"/>
      <c r="D54" s="12">
        <v>1</v>
      </c>
      <c r="E54" s="12">
        <v>1</v>
      </c>
      <c r="F54" s="12">
        <v>1</v>
      </c>
      <c r="G54" s="12">
        <v>1</v>
      </c>
      <c r="H54" s="12">
        <v>1</v>
      </c>
      <c r="I54" s="13"/>
      <c r="J54" s="19"/>
      <c r="K54" s="19">
        <v>1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4"/>
      <c r="X54" s="12">
        <v>1</v>
      </c>
      <c r="Y54" s="12"/>
      <c r="Z54" s="12"/>
      <c r="AA54" s="12"/>
      <c r="AB54" s="13"/>
      <c r="AC54" s="12">
        <v>1</v>
      </c>
      <c r="AD54" s="12"/>
      <c r="AE54" s="12"/>
      <c r="AF54" s="12"/>
      <c r="AG54" s="13"/>
      <c r="AH54" s="12"/>
      <c r="AI54" s="12"/>
      <c r="AJ54" s="12"/>
      <c r="AK54" s="12"/>
      <c r="AL54" s="12"/>
      <c r="AM54" s="24">
        <f t="shared" si="1"/>
        <v>8</v>
      </c>
      <c r="AN54" s="10" t="s">
        <v>109</v>
      </c>
      <c r="AO54" s="15"/>
      <c r="AP54" s="10" t="s">
        <v>91</v>
      </c>
      <c r="AQ54" s="9" t="s">
        <v>183</v>
      </c>
    </row>
    <row r="55" spans="1:43" s="9" customFormat="1" ht="14.4" customHeight="1">
      <c r="A55" s="59">
        <v>7300</v>
      </c>
      <c r="B55" s="32" t="s">
        <v>32</v>
      </c>
      <c r="C55" s="21"/>
      <c r="D55" s="12">
        <v>1</v>
      </c>
      <c r="E55" s="12">
        <v>1</v>
      </c>
      <c r="F55" s="12">
        <v>1</v>
      </c>
      <c r="G55" s="12">
        <v>1</v>
      </c>
      <c r="H55" s="12">
        <v>1</v>
      </c>
      <c r="I55" s="13"/>
      <c r="J55" s="19"/>
      <c r="K55" s="19">
        <v>1</v>
      </c>
      <c r="L55" s="19"/>
      <c r="M55" s="19">
        <v>1</v>
      </c>
      <c r="N55" s="19"/>
      <c r="O55" s="19">
        <v>1</v>
      </c>
      <c r="P55" s="19"/>
      <c r="Q55" s="19">
        <v>1</v>
      </c>
      <c r="R55" s="19">
        <v>1</v>
      </c>
      <c r="S55" s="19"/>
      <c r="T55" s="19">
        <v>1</v>
      </c>
      <c r="U55" s="19"/>
      <c r="V55" s="19">
        <v>1</v>
      </c>
      <c r="W55" s="14"/>
      <c r="X55" s="12">
        <v>2</v>
      </c>
      <c r="Y55" s="12">
        <v>1</v>
      </c>
      <c r="Z55" s="12">
        <v>1</v>
      </c>
      <c r="AA55" s="12">
        <v>1</v>
      </c>
      <c r="AB55" s="13"/>
      <c r="AC55" s="12">
        <v>1</v>
      </c>
      <c r="AD55" s="12">
        <v>1</v>
      </c>
      <c r="AE55" s="12">
        <v>1</v>
      </c>
      <c r="AF55" s="12"/>
      <c r="AG55" s="13"/>
      <c r="AH55" s="12"/>
      <c r="AI55" s="12">
        <v>1</v>
      </c>
      <c r="AJ55" s="12">
        <v>1</v>
      </c>
      <c r="AK55" s="12">
        <v>1</v>
      </c>
      <c r="AL55" s="12">
        <v>1</v>
      </c>
      <c r="AM55" s="24">
        <f t="shared" si="1"/>
        <v>24</v>
      </c>
      <c r="AN55" s="10" t="s">
        <v>188</v>
      </c>
      <c r="AO55" s="15"/>
      <c r="AP55" s="10" t="s">
        <v>91</v>
      </c>
      <c r="AQ55" s="9" t="s">
        <v>184</v>
      </c>
    </row>
    <row r="56" spans="1:43" s="9" customFormat="1" ht="13.8">
      <c r="A56" s="59">
        <v>7502</v>
      </c>
      <c r="B56" s="32" t="s">
        <v>33</v>
      </c>
      <c r="C56" s="21"/>
      <c r="D56" s="12">
        <v>1</v>
      </c>
      <c r="E56" s="12">
        <v>1</v>
      </c>
      <c r="F56" s="12">
        <v>1</v>
      </c>
      <c r="G56" s="12">
        <v>1</v>
      </c>
      <c r="H56" s="12">
        <v>1</v>
      </c>
      <c r="I56" s="13"/>
      <c r="J56" s="19"/>
      <c r="K56" s="19"/>
      <c r="L56" s="19"/>
      <c r="M56" s="19"/>
      <c r="N56" s="19"/>
      <c r="O56" s="19"/>
      <c r="P56" s="19">
        <v>1</v>
      </c>
      <c r="Q56" s="19">
        <v>1</v>
      </c>
      <c r="R56" s="19"/>
      <c r="S56" s="19"/>
      <c r="T56" s="19"/>
      <c r="U56" s="19"/>
      <c r="V56" s="19"/>
      <c r="W56" s="14"/>
      <c r="X56" s="12">
        <v>1</v>
      </c>
      <c r="Y56" s="12"/>
      <c r="Z56" s="12">
        <v>1</v>
      </c>
      <c r="AA56" s="12"/>
      <c r="AB56" s="13"/>
      <c r="AC56" s="12">
        <v>1</v>
      </c>
      <c r="AD56" s="12">
        <v>1</v>
      </c>
      <c r="AE56" s="12"/>
      <c r="AF56" s="12"/>
      <c r="AG56" s="13"/>
      <c r="AH56" s="12">
        <v>1</v>
      </c>
      <c r="AI56" s="12"/>
      <c r="AJ56" s="12">
        <v>1</v>
      </c>
      <c r="AK56" s="12"/>
      <c r="AL56" s="12"/>
      <c r="AM56" s="24">
        <f t="shared" si="1"/>
        <v>13</v>
      </c>
      <c r="AN56" s="10" t="s">
        <v>109</v>
      </c>
      <c r="AO56" s="15"/>
      <c r="AP56" s="34"/>
      <c r="AQ56" s="9" t="s">
        <v>184</v>
      </c>
    </row>
    <row r="57" spans="1:43" s="9" customFormat="1" ht="13.8">
      <c r="A57" s="59">
        <v>7505</v>
      </c>
      <c r="B57" s="32" t="s">
        <v>34</v>
      </c>
      <c r="C57" s="21"/>
      <c r="D57" s="12"/>
      <c r="E57" s="12"/>
      <c r="F57" s="12"/>
      <c r="G57" s="12"/>
      <c r="H57" s="12"/>
      <c r="I57" s="13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4"/>
      <c r="X57" s="12"/>
      <c r="Y57" s="12"/>
      <c r="Z57" s="12"/>
      <c r="AA57" s="12"/>
      <c r="AB57" s="13"/>
      <c r="AC57" s="12">
        <v>1</v>
      </c>
      <c r="AD57" s="12"/>
      <c r="AE57" s="12"/>
      <c r="AF57" s="12"/>
      <c r="AG57" s="13"/>
      <c r="AH57" s="12"/>
      <c r="AI57" s="12"/>
      <c r="AJ57" s="12"/>
      <c r="AK57" s="12"/>
      <c r="AL57" s="12"/>
      <c r="AM57" s="24">
        <f t="shared" si="1"/>
        <v>1</v>
      </c>
      <c r="AN57" s="34"/>
      <c r="AO57" s="15"/>
      <c r="AP57" s="10" t="s">
        <v>91</v>
      </c>
      <c r="AQ57" s="9" t="s">
        <v>184</v>
      </c>
    </row>
    <row r="58" spans="1:43" s="9" customFormat="1" ht="13.8">
      <c r="A58" s="10">
        <v>7509</v>
      </c>
      <c r="B58" s="32" t="s">
        <v>35</v>
      </c>
      <c r="C58" s="21"/>
      <c r="D58" s="12">
        <v>1</v>
      </c>
      <c r="E58" s="12">
        <v>1</v>
      </c>
      <c r="F58" s="12">
        <v>1</v>
      </c>
      <c r="G58" s="12">
        <v>1</v>
      </c>
      <c r="H58" s="12"/>
      <c r="I58" s="13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4"/>
      <c r="X58" s="12">
        <v>1</v>
      </c>
      <c r="Y58" s="12"/>
      <c r="Z58" s="12"/>
      <c r="AA58" s="12"/>
      <c r="AB58" s="13"/>
      <c r="AC58" s="12">
        <v>1</v>
      </c>
      <c r="AD58" s="12"/>
      <c r="AE58" s="12"/>
      <c r="AF58" s="12"/>
      <c r="AG58" s="13"/>
      <c r="AH58" s="12"/>
      <c r="AI58" s="12"/>
      <c r="AJ58" s="12"/>
      <c r="AK58" s="12"/>
      <c r="AL58" s="12"/>
      <c r="AM58" s="24">
        <f t="shared" si="1"/>
        <v>6</v>
      </c>
      <c r="AN58" s="10" t="s">
        <v>109</v>
      </c>
      <c r="AO58" s="15"/>
      <c r="AP58" s="10" t="s">
        <v>91</v>
      </c>
      <c r="AQ58" s="9" t="s">
        <v>183</v>
      </c>
    </row>
    <row r="59" spans="1:43" s="9" customFormat="1" ht="13.8">
      <c r="A59" s="59">
        <v>7617</v>
      </c>
      <c r="B59" s="32" t="s">
        <v>36</v>
      </c>
      <c r="C59" s="21"/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3"/>
      <c r="J59" s="19"/>
      <c r="K59" s="19"/>
      <c r="L59" s="19"/>
      <c r="M59" s="19"/>
      <c r="N59" s="19"/>
      <c r="O59" s="19"/>
      <c r="P59" s="19">
        <v>1</v>
      </c>
      <c r="Q59" s="19"/>
      <c r="R59" s="19"/>
      <c r="S59" s="19"/>
      <c r="T59" s="19"/>
      <c r="U59" s="19"/>
      <c r="V59" s="19"/>
      <c r="W59" s="14"/>
      <c r="X59" s="12">
        <v>1</v>
      </c>
      <c r="Y59" s="12"/>
      <c r="Z59" s="12"/>
      <c r="AA59" s="12"/>
      <c r="AB59" s="13"/>
      <c r="AC59" s="12">
        <v>1</v>
      </c>
      <c r="AD59" s="12"/>
      <c r="AE59" s="12"/>
      <c r="AF59" s="12"/>
      <c r="AG59" s="13"/>
      <c r="AH59" s="12"/>
      <c r="AI59" s="12"/>
      <c r="AJ59" s="12"/>
      <c r="AK59" s="12"/>
      <c r="AL59" s="12"/>
      <c r="AM59" s="24">
        <f t="shared" si="1"/>
        <v>8</v>
      </c>
      <c r="AN59" s="10" t="s">
        <v>109</v>
      </c>
      <c r="AO59" s="15"/>
      <c r="AP59" s="10" t="s">
        <v>91</v>
      </c>
      <c r="AQ59" s="9" t="s">
        <v>184</v>
      </c>
    </row>
    <row r="60" spans="1:43" s="9" customFormat="1" ht="13.8">
      <c r="A60" s="59">
        <v>7620</v>
      </c>
      <c r="B60" s="32" t="s">
        <v>68</v>
      </c>
      <c r="C60" s="21"/>
      <c r="D60" s="12">
        <v>1</v>
      </c>
      <c r="E60" s="12">
        <v>1</v>
      </c>
      <c r="F60" s="12">
        <v>1</v>
      </c>
      <c r="G60" s="12">
        <v>1</v>
      </c>
      <c r="H60" s="12"/>
      <c r="I60" s="13"/>
      <c r="J60" s="19"/>
      <c r="K60" s="19">
        <v>1</v>
      </c>
      <c r="L60" s="19"/>
      <c r="M60" s="19">
        <v>1</v>
      </c>
      <c r="N60" s="19"/>
      <c r="O60" s="19">
        <v>1</v>
      </c>
      <c r="P60" s="19">
        <v>1</v>
      </c>
      <c r="Q60" s="19"/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4"/>
      <c r="X60" s="12">
        <v>1</v>
      </c>
      <c r="Y60" s="12">
        <v>1</v>
      </c>
      <c r="Z60" s="12"/>
      <c r="AA60" s="12">
        <v>1</v>
      </c>
      <c r="AB60" s="13"/>
      <c r="AC60" s="12">
        <v>1</v>
      </c>
      <c r="AD60" s="12"/>
      <c r="AE60" s="12">
        <v>1</v>
      </c>
      <c r="AF60" s="12"/>
      <c r="AG60" s="13"/>
      <c r="AH60" s="12">
        <v>1</v>
      </c>
      <c r="AI60" s="12"/>
      <c r="AJ60" s="12">
        <v>1</v>
      </c>
      <c r="AK60" s="12"/>
      <c r="AL60" s="12"/>
      <c r="AM60" s="24">
        <f t="shared" si="1"/>
        <v>20</v>
      </c>
      <c r="AN60" s="10" t="s">
        <v>109</v>
      </c>
      <c r="AO60" s="15"/>
      <c r="AP60" s="10" t="s">
        <v>91</v>
      </c>
      <c r="AQ60" s="9" t="s">
        <v>184</v>
      </c>
    </row>
    <row r="61" spans="1:43" s="9" customFormat="1" ht="13.8">
      <c r="A61" s="59">
        <v>7708</v>
      </c>
      <c r="B61" s="32" t="s">
        <v>69</v>
      </c>
      <c r="C61" s="21"/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3"/>
      <c r="J61" s="19"/>
      <c r="K61" s="19"/>
      <c r="L61" s="19"/>
      <c r="M61" s="19">
        <v>1</v>
      </c>
      <c r="N61" s="19"/>
      <c r="O61" s="19">
        <v>1</v>
      </c>
      <c r="P61" s="19">
        <v>1</v>
      </c>
      <c r="Q61" s="19">
        <v>1</v>
      </c>
      <c r="R61" s="19">
        <v>1</v>
      </c>
      <c r="S61" s="19"/>
      <c r="T61" s="19"/>
      <c r="U61" s="19"/>
      <c r="V61" s="19">
        <v>1</v>
      </c>
      <c r="W61" s="14"/>
      <c r="X61" s="12">
        <v>1</v>
      </c>
      <c r="Y61" s="12">
        <v>1</v>
      </c>
      <c r="Z61" s="12">
        <v>1</v>
      </c>
      <c r="AA61" s="12"/>
      <c r="AB61" s="13"/>
      <c r="AC61" s="12">
        <v>1</v>
      </c>
      <c r="AD61" s="12"/>
      <c r="AE61" s="12"/>
      <c r="AF61" s="12"/>
      <c r="AG61" s="13"/>
      <c r="AH61" s="12">
        <v>1</v>
      </c>
      <c r="AI61" s="12"/>
      <c r="AJ61" s="12"/>
      <c r="AK61" s="12"/>
      <c r="AL61" s="12"/>
      <c r="AM61" s="24">
        <f t="shared" si="1"/>
        <v>16</v>
      </c>
      <c r="AN61" s="10" t="s">
        <v>134</v>
      </c>
      <c r="AO61" s="15"/>
      <c r="AP61" s="10" t="s">
        <v>91</v>
      </c>
      <c r="AQ61" s="9" t="s">
        <v>184</v>
      </c>
    </row>
    <row r="62" spans="1:43" s="9" customFormat="1" ht="13.8">
      <c r="A62" s="59">
        <v>8000</v>
      </c>
      <c r="B62" s="32" t="s">
        <v>37</v>
      </c>
      <c r="C62" s="21"/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3"/>
      <c r="J62" s="19"/>
      <c r="K62" s="19">
        <v>1</v>
      </c>
      <c r="L62" s="19"/>
      <c r="M62" s="19">
        <v>1</v>
      </c>
      <c r="N62" s="19"/>
      <c r="O62" s="19">
        <v>1</v>
      </c>
      <c r="P62" s="19"/>
      <c r="Q62" s="19">
        <v>1</v>
      </c>
      <c r="R62" s="19"/>
      <c r="S62" s="19">
        <v>1</v>
      </c>
      <c r="T62" s="19">
        <v>1</v>
      </c>
      <c r="U62" s="19">
        <v>1</v>
      </c>
      <c r="V62" s="19">
        <v>1</v>
      </c>
      <c r="W62" s="14"/>
      <c r="X62" s="12">
        <v>1</v>
      </c>
      <c r="Y62" s="12">
        <v>1</v>
      </c>
      <c r="Z62" s="12">
        <v>1</v>
      </c>
      <c r="AA62" s="12">
        <v>1</v>
      </c>
      <c r="AB62" s="13"/>
      <c r="AC62" s="12">
        <v>1</v>
      </c>
      <c r="AD62" s="12">
        <v>1</v>
      </c>
      <c r="AE62" s="12">
        <v>1</v>
      </c>
      <c r="AF62" s="12">
        <v>1</v>
      </c>
      <c r="AG62" s="13"/>
      <c r="AH62" s="12">
        <v>1</v>
      </c>
      <c r="AI62" s="12">
        <v>1</v>
      </c>
      <c r="AJ62" s="12">
        <v>1</v>
      </c>
      <c r="AK62" s="12">
        <v>1</v>
      </c>
      <c r="AL62" s="12"/>
      <c r="AM62" s="24">
        <f t="shared" si="1"/>
        <v>25</v>
      </c>
      <c r="AN62" s="10" t="s">
        <v>165</v>
      </c>
      <c r="AO62" s="15"/>
      <c r="AP62" s="10" t="s">
        <v>130</v>
      </c>
      <c r="AQ62" s="9" t="s">
        <v>184</v>
      </c>
    </row>
    <row r="63" spans="1:43" s="9" customFormat="1" ht="14.25" customHeight="1">
      <c r="A63" s="59">
        <v>8200</v>
      </c>
      <c r="B63" s="32" t="s">
        <v>64</v>
      </c>
      <c r="C63" s="21"/>
      <c r="D63" s="12">
        <v>1</v>
      </c>
      <c r="E63" s="12">
        <v>1</v>
      </c>
      <c r="F63" s="12">
        <v>1</v>
      </c>
      <c r="G63" s="12">
        <v>1</v>
      </c>
      <c r="H63" s="12"/>
      <c r="I63" s="13"/>
      <c r="J63" s="19"/>
      <c r="K63" s="19"/>
      <c r="L63" s="19"/>
      <c r="M63" s="19"/>
      <c r="N63" s="19"/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/>
      <c r="V63" s="19">
        <v>1</v>
      </c>
      <c r="W63" s="14"/>
      <c r="X63" s="12">
        <v>1</v>
      </c>
      <c r="Y63" s="12"/>
      <c r="Z63" s="12">
        <v>1</v>
      </c>
      <c r="AA63" s="12">
        <v>1</v>
      </c>
      <c r="AB63" s="13"/>
      <c r="AC63" s="12">
        <v>2</v>
      </c>
      <c r="AD63" s="12">
        <v>1</v>
      </c>
      <c r="AE63" s="12">
        <v>1</v>
      </c>
      <c r="AF63" s="12">
        <v>1</v>
      </c>
      <c r="AG63" s="13"/>
      <c r="AH63" s="12">
        <v>1</v>
      </c>
      <c r="AI63" s="12"/>
      <c r="AJ63" s="12">
        <v>1</v>
      </c>
      <c r="AK63" s="12"/>
      <c r="AL63" s="12">
        <v>1</v>
      </c>
      <c r="AM63" s="24">
        <f t="shared" si="1"/>
        <v>22</v>
      </c>
      <c r="AN63" s="10" t="s">
        <v>134</v>
      </c>
      <c r="AO63" s="15"/>
      <c r="AP63" s="10" t="s">
        <v>133</v>
      </c>
      <c r="AQ63" s="9" t="s">
        <v>184</v>
      </c>
    </row>
    <row r="64" spans="1:43" s="9" customFormat="1" ht="13.8">
      <c r="A64" s="59">
        <v>8508</v>
      </c>
      <c r="B64" s="32" t="s">
        <v>38</v>
      </c>
      <c r="C64" s="21"/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3"/>
      <c r="J64" s="19"/>
      <c r="K64" s="19"/>
      <c r="L64" s="19"/>
      <c r="M64" s="19"/>
      <c r="N64" s="19"/>
      <c r="O64" s="19"/>
      <c r="P64" s="19"/>
      <c r="Q64" s="19"/>
      <c r="R64" s="19">
        <v>1</v>
      </c>
      <c r="S64" s="19"/>
      <c r="T64" s="19"/>
      <c r="U64" s="19"/>
      <c r="V64" s="19">
        <v>1</v>
      </c>
      <c r="W64" s="14"/>
      <c r="X64" s="12">
        <v>1</v>
      </c>
      <c r="Y64" s="12">
        <v>1</v>
      </c>
      <c r="Z64" s="12">
        <v>1</v>
      </c>
      <c r="AA64" s="12">
        <v>1</v>
      </c>
      <c r="AB64" s="13"/>
      <c r="AC64" s="12">
        <v>2</v>
      </c>
      <c r="AD64" s="12"/>
      <c r="AE64" s="12"/>
      <c r="AF64" s="12"/>
      <c r="AG64" s="13"/>
      <c r="AH64" s="12"/>
      <c r="AI64" s="12"/>
      <c r="AJ64" s="12">
        <v>1</v>
      </c>
      <c r="AK64" s="12"/>
      <c r="AL64" s="12"/>
      <c r="AM64" s="24">
        <f t="shared" si="1"/>
        <v>14</v>
      </c>
      <c r="AN64" s="10" t="s">
        <v>185</v>
      </c>
      <c r="AO64" s="15"/>
      <c r="AP64" s="10" t="s">
        <v>151</v>
      </c>
      <c r="AQ64" s="9" t="s">
        <v>184</v>
      </c>
    </row>
    <row r="65" spans="1:43" s="9" customFormat="1" ht="13.8">
      <c r="A65" s="59">
        <v>8509</v>
      </c>
      <c r="B65" s="32" t="s">
        <v>39</v>
      </c>
      <c r="C65" s="21"/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3"/>
      <c r="J65" s="19"/>
      <c r="K65" s="19">
        <v>1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4"/>
      <c r="X65" s="12">
        <v>1</v>
      </c>
      <c r="Y65" s="12">
        <v>1</v>
      </c>
      <c r="Z65" s="12">
        <v>1</v>
      </c>
      <c r="AA65" s="12">
        <v>1</v>
      </c>
      <c r="AB65" s="13"/>
      <c r="AC65" s="12">
        <v>1</v>
      </c>
      <c r="AD65" s="12">
        <v>1</v>
      </c>
      <c r="AE65" s="12">
        <v>1</v>
      </c>
      <c r="AF65" s="12">
        <v>1</v>
      </c>
      <c r="AG65" s="13"/>
      <c r="AH65" s="12">
        <v>1</v>
      </c>
      <c r="AI65" s="12">
        <v>1</v>
      </c>
      <c r="AJ65" s="12">
        <v>1</v>
      </c>
      <c r="AK65" s="12">
        <v>1</v>
      </c>
      <c r="AL65" s="12">
        <v>1</v>
      </c>
      <c r="AM65" s="24">
        <f t="shared" si="1"/>
        <v>30</v>
      </c>
      <c r="AN65" s="10" t="s">
        <v>134</v>
      </c>
      <c r="AO65" s="15"/>
      <c r="AP65" s="10" t="s">
        <v>131</v>
      </c>
      <c r="AQ65" s="9" t="s">
        <v>184</v>
      </c>
    </row>
    <row r="66" spans="1:43" s="9" customFormat="1" ht="13.8">
      <c r="A66" s="59">
        <v>8610</v>
      </c>
      <c r="B66" s="32" t="s">
        <v>40</v>
      </c>
      <c r="C66" s="21"/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3"/>
      <c r="J66" s="19"/>
      <c r="K66" s="19">
        <v>1</v>
      </c>
      <c r="L66" s="19"/>
      <c r="M66" s="19"/>
      <c r="N66" s="19"/>
      <c r="O66" s="19"/>
      <c r="P66" s="19">
        <v>1</v>
      </c>
      <c r="Q66" s="19"/>
      <c r="R66" s="19"/>
      <c r="S66" s="19"/>
      <c r="T66" s="19"/>
      <c r="U66" s="19"/>
      <c r="V66" s="19"/>
      <c r="W66" s="14"/>
      <c r="X66" s="12">
        <v>1</v>
      </c>
      <c r="Y66" s="12"/>
      <c r="Z66" s="12"/>
      <c r="AA66" s="12"/>
      <c r="AB66" s="13"/>
      <c r="AC66" s="12">
        <v>2</v>
      </c>
      <c r="AD66" s="12"/>
      <c r="AE66" s="12"/>
      <c r="AF66" s="12">
        <v>1</v>
      </c>
      <c r="AG66" s="13"/>
      <c r="AH66" s="12"/>
      <c r="AI66" s="12"/>
      <c r="AJ66" s="12"/>
      <c r="AK66" s="12"/>
      <c r="AL66" s="12"/>
      <c r="AM66" s="24">
        <f t="shared" si="1"/>
        <v>11</v>
      </c>
      <c r="AN66" s="10" t="s">
        <v>134</v>
      </c>
      <c r="AO66" s="15"/>
      <c r="AP66" s="10" t="s">
        <v>133</v>
      </c>
      <c r="AQ66" s="9" t="s">
        <v>184</v>
      </c>
    </row>
    <row r="67" spans="1:43" s="9" customFormat="1" ht="13.8">
      <c r="A67" s="59">
        <v>8613</v>
      </c>
      <c r="B67" s="32" t="s">
        <v>47</v>
      </c>
      <c r="C67" s="21"/>
      <c r="D67" s="12">
        <v>1</v>
      </c>
      <c r="E67" s="12">
        <v>1</v>
      </c>
      <c r="F67" s="12">
        <v>1</v>
      </c>
      <c r="G67" s="12">
        <v>1</v>
      </c>
      <c r="H67" s="12"/>
      <c r="I67" s="13"/>
      <c r="J67" s="19"/>
      <c r="K67" s="19"/>
      <c r="L67" s="19"/>
      <c r="M67" s="19">
        <v>1</v>
      </c>
      <c r="N67" s="19"/>
      <c r="O67" s="19"/>
      <c r="P67" s="19">
        <v>1</v>
      </c>
      <c r="Q67" s="19">
        <v>1</v>
      </c>
      <c r="R67" s="19"/>
      <c r="S67" s="19"/>
      <c r="T67" s="19">
        <v>1</v>
      </c>
      <c r="U67" s="19"/>
      <c r="V67" s="19">
        <v>1</v>
      </c>
      <c r="W67" s="14"/>
      <c r="X67" s="12">
        <v>1</v>
      </c>
      <c r="Y67" s="12">
        <v>1</v>
      </c>
      <c r="Z67" s="12">
        <v>1</v>
      </c>
      <c r="AA67" s="12"/>
      <c r="AB67" s="13"/>
      <c r="AC67" s="12">
        <v>2</v>
      </c>
      <c r="AD67" s="12"/>
      <c r="AE67" s="12">
        <v>1</v>
      </c>
      <c r="AF67" s="12"/>
      <c r="AG67" s="13"/>
      <c r="AH67" s="12">
        <v>1</v>
      </c>
      <c r="AI67" s="12">
        <v>1</v>
      </c>
      <c r="AJ67" s="12">
        <v>1</v>
      </c>
      <c r="AK67" s="12"/>
      <c r="AL67" s="12"/>
      <c r="AM67" s="24">
        <f t="shared" si="1"/>
        <v>18</v>
      </c>
      <c r="AN67" s="10" t="s">
        <v>134</v>
      </c>
      <c r="AO67" s="15"/>
      <c r="AP67" s="10" t="s">
        <v>133</v>
      </c>
      <c r="AQ67" s="9" t="s">
        <v>184</v>
      </c>
    </row>
    <row r="68" spans="1:43" s="9" customFormat="1" ht="13.8">
      <c r="A68" s="59">
        <v>8614</v>
      </c>
      <c r="B68" s="32" t="s">
        <v>49</v>
      </c>
      <c r="C68" s="21"/>
      <c r="D68" s="12">
        <v>1</v>
      </c>
      <c r="E68" s="12">
        <v>1</v>
      </c>
      <c r="F68" s="12">
        <v>1</v>
      </c>
      <c r="G68" s="12">
        <v>1</v>
      </c>
      <c r="H68" s="12"/>
      <c r="I68" s="13"/>
      <c r="J68" s="19"/>
      <c r="K68" s="19">
        <v>1</v>
      </c>
      <c r="L68" s="19"/>
      <c r="M68" s="19"/>
      <c r="N68" s="19"/>
      <c r="O68" s="19">
        <v>1</v>
      </c>
      <c r="P68" s="19">
        <v>1</v>
      </c>
      <c r="Q68" s="19"/>
      <c r="R68" s="19">
        <v>1</v>
      </c>
      <c r="S68" s="19">
        <v>1</v>
      </c>
      <c r="T68" s="19"/>
      <c r="U68" s="19"/>
      <c r="V68" s="19">
        <v>1</v>
      </c>
      <c r="W68" s="14"/>
      <c r="X68" s="12">
        <v>1</v>
      </c>
      <c r="Y68" s="12">
        <v>1</v>
      </c>
      <c r="Z68" s="12"/>
      <c r="AA68" s="12"/>
      <c r="AB68" s="13"/>
      <c r="AC68" s="12">
        <v>2</v>
      </c>
      <c r="AD68" s="12"/>
      <c r="AE68" s="12"/>
      <c r="AF68" s="12">
        <v>1</v>
      </c>
      <c r="AG68" s="13"/>
      <c r="AH68" s="12"/>
      <c r="AI68" s="12">
        <v>1</v>
      </c>
      <c r="AJ68" s="12">
        <v>1</v>
      </c>
      <c r="AK68" s="12"/>
      <c r="AL68" s="12"/>
      <c r="AM68" s="24">
        <f t="shared" ref="AM68:AM75" si="2">SUM(D68:AL68)</f>
        <v>17</v>
      </c>
      <c r="AN68" s="10" t="s">
        <v>134</v>
      </c>
      <c r="AO68" s="15"/>
      <c r="AP68" s="10" t="s">
        <v>133</v>
      </c>
      <c r="AQ68" s="9" t="s">
        <v>184</v>
      </c>
    </row>
    <row r="69" spans="1:43" s="9" customFormat="1" ht="13.8">
      <c r="A69" s="59">
        <v>8710</v>
      </c>
      <c r="B69" s="32" t="s">
        <v>41</v>
      </c>
      <c r="C69" s="21"/>
      <c r="D69" s="12">
        <v>1</v>
      </c>
      <c r="E69" s="12">
        <v>1</v>
      </c>
      <c r="F69" s="12">
        <v>1</v>
      </c>
      <c r="G69" s="12">
        <v>1</v>
      </c>
      <c r="H69" s="12"/>
      <c r="I69" s="13"/>
      <c r="J69" s="19"/>
      <c r="K69" s="19"/>
      <c r="L69" s="19"/>
      <c r="M69" s="19"/>
      <c r="N69" s="19"/>
      <c r="O69" s="19">
        <v>1</v>
      </c>
      <c r="P69" s="19"/>
      <c r="Q69" s="19">
        <v>1</v>
      </c>
      <c r="R69" s="19">
        <v>1</v>
      </c>
      <c r="S69" s="19"/>
      <c r="T69" s="19"/>
      <c r="U69" s="19"/>
      <c r="V69" s="19">
        <v>1</v>
      </c>
      <c r="W69" s="14"/>
      <c r="X69" s="12">
        <v>1</v>
      </c>
      <c r="Y69" s="12"/>
      <c r="Z69" s="12"/>
      <c r="AA69" s="12"/>
      <c r="AB69" s="13"/>
      <c r="AC69" s="12">
        <v>1</v>
      </c>
      <c r="AD69" s="12">
        <v>1</v>
      </c>
      <c r="AE69" s="12">
        <v>1</v>
      </c>
      <c r="AF69" s="12"/>
      <c r="AG69" s="13"/>
      <c r="AH69" s="12"/>
      <c r="AI69" s="12"/>
      <c r="AJ69" s="12"/>
      <c r="AK69" s="12"/>
      <c r="AL69" s="12"/>
      <c r="AM69" s="24">
        <f t="shared" si="2"/>
        <v>12</v>
      </c>
      <c r="AN69" s="10" t="s">
        <v>134</v>
      </c>
      <c r="AO69" s="15"/>
      <c r="AP69" s="10" t="s">
        <v>132</v>
      </c>
      <c r="AQ69" s="9" t="s">
        <v>184</v>
      </c>
    </row>
    <row r="70" spans="1:43" s="9" customFormat="1" ht="13.8">
      <c r="A70" s="59">
        <v>8716</v>
      </c>
      <c r="B70" s="32" t="s">
        <v>42</v>
      </c>
      <c r="C70" s="21"/>
      <c r="D70" s="12">
        <v>1</v>
      </c>
      <c r="E70" s="12">
        <v>1</v>
      </c>
      <c r="F70" s="12">
        <v>1</v>
      </c>
      <c r="G70" s="12">
        <v>1</v>
      </c>
      <c r="H70" s="12">
        <v>1</v>
      </c>
      <c r="I70" s="13"/>
      <c r="J70" s="19"/>
      <c r="K70" s="19"/>
      <c r="L70" s="19"/>
      <c r="M70" s="19">
        <v>1</v>
      </c>
      <c r="N70" s="19"/>
      <c r="O70" s="19">
        <v>1</v>
      </c>
      <c r="P70" s="19">
        <v>1</v>
      </c>
      <c r="Q70" s="19"/>
      <c r="R70" s="19">
        <v>1</v>
      </c>
      <c r="S70" s="19">
        <v>1</v>
      </c>
      <c r="T70" s="19">
        <v>1</v>
      </c>
      <c r="U70" s="19"/>
      <c r="V70" s="19">
        <v>1</v>
      </c>
      <c r="W70" s="14"/>
      <c r="X70" s="12">
        <v>1</v>
      </c>
      <c r="Y70" s="12"/>
      <c r="Z70" s="12">
        <v>1</v>
      </c>
      <c r="AA70" s="12">
        <v>1</v>
      </c>
      <c r="AB70" s="13"/>
      <c r="AC70" s="12"/>
      <c r="AD70" s="12"/>
      <c r="AE70" s="12"/>
      <c r="AF70" s="12"/>
      <c r="AG70" s="13"/>
      <c r="AH70" s="12"/>
      <c r="AI70" s="12"/>
      <c r="AJ70" s="12">
        <v>1</v>
      </c>
      <c r="AK70" s="12"/>
      <c r="AL70" s="12"/>
      <c r="AM70" s="24">
        <f t="shared" si="2"/>
        <v>16</v>
      </c>
      <c r="AN70" s="10" t="s">
        <v>134</v>
      </c>
      <c r="AO70" s="15"/>
      <c r="AP70" s="10"/>
      <c r="AQ70" s="9" t="s">
        <v>184</v>
      </c>
    </row>
    <row r="71" spans="1:43" s="9" customFormat="1" ht="13.8">
      <c r="A71" s="59">
        <v>8717</v>
      </c>
      <c r="B71" s="32" t="s">
        <v>70</v>
      </c>
      <c r="C71" s="21"/>
      <c r="D71" s="12">
        <v>1</v>
      </c>
      <c r="E71" s="12">
        <v>1</v>
      </c>
      <c r="F71" s="12">
        <v>1</v>
      </c>
      <c r="G71" s="12">
        <v>1</v>
      </c>
      <c r="H71" s="12"/>
      <c r="I71" s="13"/>
      <c r="J71" s="19"/>
      <c r="K71" s="12"/>
      <c r="L71" s="12"/>
      <c r="M71" s="12">
        <v>1</v>
      </c>
      <c r="N71" s="12"/>
      <c r="O71" s="12">
        <v>1</v>
      </c>
      <c r="P71" s="12">
        <v>1</v>
      </c>
      <c r="Q71" s="12"/>
      <c r="R71" s="12">
        <v>1</v>
      </c>
      <c r="S71" s="12"/>
      <c r="T71" s="12"/>
      <c r="U71" s="12"/>
      <c r="V71" s="19">
        <v>1</v>
      </c>
      <c r="W71" s="14"/>
      <c r="X71" s="12">
        <v>1</v>
      </c>
      <c r="Y71" s="12"/>
      <c r="Z71" s="12">
        <v>1</v>
      </c>
      <c r="AA71" s="12">
        <v>1</v>
      </c>
      <c r="AB71" s="13"/>
      <c r="AC71" s="12">
        <v>2</v>
      </c>
      <c r="AD71" s="12"/>
      <c r="AE71" s="12"/>
      <c r="AF71" s="12">
        <v>1</v>
      </c>
      <c r="AG71" s="13"/>
      <c r="AH71" s="12"/>
      <c r="AI71" s="12"/>
      <c r="AJ71" s="12">
        <v>1</v>
      </c>
      <c r="AK71" s="12"/>
      <c r="AL71" s="12">
        <v>1</v>
      </c>
      <c r="AM71" s="24">
        <f t="shared" si="2"/>
        <v>17</v>
      </c>
      <c r="AN71" s="10" t="s">
        <v>134</v>
      </c>
      <c r="AO71" s="15"/>
      <c r="AP71" s="10" t="s">
        <v>157</v>
      </c>
      <c r="AQ71" s="9" t="s">
        <v>184</v>
      </c>
    </row>
    <row r="72" spans="1:43" s="9" customFormat="1" ht="13.8">
      <c r="A72" s="59">
        <v>8719</v>
      </c>
      <c r="B72" s="32" t="s">
        <v>80</v>
      </c>
      <c r="C72" s="21"/>
      <c r="D72" s="12">
        <v>1</v>
      </c>
      <c r="E72" s="12">
        <v>1</v>
      </c>
      <c r="F72" s="12">
        <v>1</v>
      </c>
      <c r="G72" s="12">
        <v>1</v>
      </c>
      <c r="H72" s="12"/>
      <c r="I72" s="13"/>
      <c r="J72" s="19"/>
      <c r="K72" s="12"/>
      <c r="L72" s="12"/>
      <c r="M72" s="12">
        <v>1</v>
      </c>
      <c r="N72" s="12"/>
      <c r="O72" s="12"/>
      <c r="P72" s="12">
        <v>1</v>
      </c>
      <c r="Q72" s="12"/>
      <c r="R72" s="12">
        <v>1</v>
      </c>
      <c r="S72" s="12"/>
      <c r="T72" s="12">
        <v>1</v>
      </c>
      <c r="U72" s="12"/>
      <c r="V72" s="19"/>
      <c r="W72" s="14"/>
      <c r="X72" s="12">
        <v>1</v>
      </c>
      <c r="Y72" s="12"/>
      <c r="Z72" s="12"/>
      <c r="AA72" s="12"/>
      <c r="AB72" s="13"/>
      <c r="AC72" s="12">
        <v>1</v>
      </c>
      <c r="AD72" s="12"/>
      <c r="AE72" s="12">
        <v>1</v>
      </c>
      <c r="AF72" s="12"/>
      <c r="AG72" s="13"/>
      <c r="AH72" s="12"/>
      <c r="AI72" s="12">
        <v>1</v>
      </c>
      <c r="AJ72" s="12">
        <v>1</v>
      </c>
      <c r="AK72" s="12"/>
      <c r="AL72" s="12"/>
      <c r="AM72" s="24">
        <f t="shared" si="2"/>
        <v>13</v>
      </c>
      <c r="AN72" s="10" t="s">
        <v>134</v>
      </c>
      <c r="AO72" s="15"/>
      <c r="AP72" s="10" t="s">
        <v>132</v>
      </c>
      <c r="AQ72" s="9" t="s">
        <v>184</v>
      </c>
    </row>
    <row r="73" spans="1:43" s="9" customFormat="1" ht="13.8">
      <c r="A73" s="59">
        <v>8720</v>
      </c>
      <c r="B73" s="32" t="s">
        <v>71</v>
      </c>
      <c r="C73" s="21"/>
      <c r="D73" s="12">
        <v>1</v>
      </c>
      <c r="E73" s="12">
        <v>1</v>
      </c>
      <c r="F73" s="12">
        <v>1</v>
      </c>
      <c r="G73" s="12">
        <v>1</v>
      </c>
      <c r="H73" s="12"/>
      <c r="I73" s="1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2">
        <v>1</v>
      </c>
      <c r="Y73" s="12"/>
      <c r="Z73" s="12"/>
      <c r="AA73" s="12"/>
      <c r="AB73" s="13"/>
      <c r="AC73" s="12">
        <v>1</v>
      </c>
      <c r="AD73" s="12"/>
      <c r="AE73" s="12">
        <v>1</v>
      </c>
      <c r="AF73" s="12">
        <v>1</v>
      </c>
      <c r="AG73" s="13"/>
      <c r="AH73" s="12"/>
      <c r="AI73" s="12"/>
      <c r="AJ73" s="12"/>
      <c r="AK73" s="12"/>
      <c r="AL73" s="12"/>
      <c r="AM73" s="24">
        <f t="shared" si="2"/>
        <v>8</v>
      </c>
      <c r="AN73" s="10" t="s">
        <v>134</v>
      </c>
      <c r="AO73" s="15"/>
      <c r="AP73" s="10" t="s">
        <v>132</v>
      </c>
      <c r="AQ73" s="9" t="s">
        <v>184</v>
      </c>
    </row>
    <row r="74" spans="1:43" s="9" customFormat="1" ht="13.8">
      <c r="A74" s="59">
        <v>8721</v>
      </c>
      <c r="B74" s="32" t="s">
        <v>48</v>
      </c>
      <c r="C74" s="21"/>
      <c r="D74" s="12">
        <v>1</v>
      </c>
      <c r="E74" s="12">
        <v>1</v>
      </c>
      <c r="F74" s="12">
        <v>1</v>
      </c>
      <c r="G74" s="12">
        <v>1</v>
      </c>
      <c r="H74" s="12"/>
      <c r="I74" s="13"/>
      <c r="J74" s="12"/>
      <c r="K74" s="12"/>
      <c r="L74" s="12"/>
      <c r="M74" s="12"/>
      <c r="N74" s="12"/>
      <c r="O74" s="12"/>
      <c r="P74" s="12">
        <v>1</v>
      </c>
      <c r="Q74" s="12">
        <v>1</v>
      </c>
      <c r="R74" s="12">
        <v>1</v>
      </c>
      <c r="S74" s="12"/>
      <c r="T74" s="12"/>
      <c r="U74" s="12">
        <v>1</v>
      </c>
      <c r="V74" s="12"/>
      <c r="W74" s="14"/>
      <c r="X74" s="12">
        <v>1</v>
      </c>
      <c r="Y74" s="12"/>
      <c r="Z74" s="12"/>
      <c r="AA74" s="12"/>
      <c r="AB74" s="13"/>
      <c r="AC74" s="12">
        <v>1</v>
      </c>
      <c r="AD74" s="12"/>
      <c r="AE74" s="12">
        <v>1</v>
      </c>
      <c r="AF74" s="12">
        <v>1</v>
      </c>
      <c r="AG74" s="13"/>
      <c r="AH74" s="12"/>
      <c r="AI74" s="12"/>
      <c r="AJ74" s="12">
        <v>1</v>
      </c>
      <c r="AK74" s="12"/>
      <c r="AL74" s="12"/>
      <c r="AM74" s="24">
        <f t="shared" si="2"/>
        <v>13</v>
      </c>
      <c r="AN74" s="10" t="s">
        <v>134</v>
      </c>
      <c r="AO74" s="15"/>
      <c r="AP74" s="10" t="s">
        <v>132</v>
      </c>
      <c r="AQ74" s="9" t="s">
        <v>184</v>
      </c>
    </row>
    <row r="75" spans="1:43" s="9" customFormat="1" ht="13.8">
      <c r="A75" s="59">
        <v>8722</v>
      </c>
      <c r="B75" s="32" t="s">
        <v>74</v>
      </c>
      <c r="C75" s="21"/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3"/>
      <c r="J75" s="12"/>
      <c r="K75" s="12"/>
      <c r="L75" s="12"/>
      <c r="M75" s="12"/>
      <c r="N75" s="12"/>
      <c r="O75" s="12"/>
      <c r="P75" s="12">
        <v>1</v>
      </c>
      <c r="Q75" s="12">
        <v>1</v>
      </c>
      <c r="R75" s="12"/>
      <c r="S75" s="12">
        <v>1</v>
      </c>
      <c r="T75" s="12">
        <v>1</v>
      </c>
      <c r="U75" s="12"/>
      <c r="V75" s="12">
        <v>1</v>
      </c>
      <c r="W75" s="14"/>
      <c r="X75" s="12">
        <v>1</v>
      </c>
      <c r="Y75" s="12">
        <v>1</v>
      </c>
      <c r="Z75" s="12"/>
      <c r="AA75" s="12"/>
      <c r="AB75" s="13"/>
      <c r="AC75" s="12">
        <v>1</v>
      </c>
      <c r="AD75" s="12"/>
      <c r="AE75" s="12">
        <v>1</v>
      </c>
      <c r="AF75" s="12"/>
      <c r="AG75" s="13"/>
      <c r="AH75" s="12"/>
      <c r="AI75" s="12"/>
      <c r="AJ75" s="12"/>
      <c r="AK75" s="12"/>
      <c r="AL75" s="12"/>
      <c r="AM75" s="24">
        <f t="shared" si="2"/>
        <v>14</v>
      </c>
      <c r="AN75" s="10" t="s">
        <v>134</v>
      </c>
      <c r="AO75" s="15"/>
      <c r="AP75" s="10" t="s">
        <v>132</v>
      </c>
      <c r="AQ75" s="9" t="s">
        <v>184</v>
      </c>
    </row>
    <row r="76" spans="1:43" s="9" customFormat="1" ht="13.8">
      <c r="A76" s="20"/>
      <c r="B76" s="31" t="s">
        <v>111</v>
      </c>
      <c r="C76" s="21"/>
      <c r="D76" s="22"/>
      <c r="E76" s="22"/>
      <c r="F76" s="22"/>
      <c r="G76" s="22"/>
      <c r="H76" s="22"/>
      <c r="I76" s="13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14"/>
      <c r="X76" s="22"/>
      <c r="Y76" s="22"/>
      <c r="Z76" s="22"/>
      <c r="AA76" s="22"/>
      <c r="AB76" s="13"/>
      <c r="AC76" s="22"/>
      <c r="AD76" s="22"/>
      <c r="AE76" s="22"/>
      <c r="AF76" s="22"/>
      <c r="AG76" s="13"/>
      <c r="AH76" s="22"/>
      <c r="AI76" s="22"/>
      <c r="AJ76" s="22"/>
      <c r="AK76" s="22"/>
      <c r="AL76" s="22"/>
      <c r="AM76" s="24"/>
      <c r="AN76" s="34"/>
      <c r="AO76" s="15"/>
      <c r="AP76" s="10"/>
    </row>
    <row r="77" spans="1:43" s="9" customFormat="1" ht="13.8">
      <c r="A77" s="10"/>
      <c r="B77" s="55" t="s">
        <v>196</v>
      </c>
      <c r="C77" s="21"/>
      <c r="D77" s="12"/>
      <c r="E77" s="12"/>
      <c r="F77" s="12"/>
      <c r="G77" s="12"/>
      <c r="H77" s="12"/>
      <c r="I77" s="1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"/>
      <c r="X77" s="12"/>
      <c r="Y77" s="12"/>
      <c r="Z77" s="12"/>
      <c r="AA77" s="12"/>
      <c r="AB77" s="13"/>
      <c r="AC77" s="12"/>
      <c r="AD77" s="12"/>
      <c r="AE77" s="12"/>
      <c r="AF77" s="12"/>
      <c r="AG77" s="13"/>
      <c r="AH77" s="12"/>
      <c r="AI77" s="12"/>
      <c r="AJ77" s="12"/>
      <c r="AK77" s="12"/>
      <c r="AL77" s="12"/>
      <c r="AM77" s="24"/>
      <c r="AN77" s="10" t="s">
        <v>208</v>
      </c>
      <c r="AO77" s="15"/>
      <c r="AP77" s="35"/>
      <c r="AQ77" s="9" t="s">
        <v>183</v>
      </c>
    </row>
    <row r="78" spans="1:43" s="9" customFormat="1" ht="13.8">
      <c r="A78" s="10"/>
      <c r="B78" s="30" t="s">
        <v>85</v>
      </c>
      <c r="C78" s="21"/>
      <c r="D78" s="12"/>
      <c r="E78" s="12"/>
      <c r="F78" s="12"/>
      <c r="G78" s="12"/>
      <c r="H78" s="12"/>
      <c r="I78" s="13"/>
      <c r="J78" s="12"/>
      <c r="K78" s="12"/>
      <c r="L78" s="12"/>
      <c r="M78" s="12">
        <v>1</v>
      </c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2"/>
      <c r="Y78" s="12"/>
      <c r="Z78" s="12"/>
      <c r="AA78" s="12"/>
      <c r="AB78" s="13"/>
      <c r="AC78" s="12"/>
      <c r="AD78" s="12"/>
      <c r="AE78" s="12"/>
      <c r="AF78" s="12"/>
      <c r="AG78" s="13"/>
      <c r="AH78" s="12"/>
      <c r="AI78" s="12"/>
      <c r="AJ78" s="12"/>
      <c r="AK78" s="12"/>
      <c r="AL78" s="12"/>
      <c r="AM78" s="24">
        <f>SUM(D78:AL78)</f>
        <v>1</v>
      </c>
      <c r="AN78" s="37"/>
      <c r="AO78" s="15"/>
      <c r="AP78" s="35"/>
      <c r="AQ78" s="9" t="s">
        <v>183</v>
      </c>
    </row>
    <row r="79" spans="1:43" s="9" customFormat="1" ht="13.8">
      <c r="A79" s="10"/>
      <c r="B79" s="30" t="s">
        <v>43</v>
      </c>
      <c r="C79" s="21"/>
      <c r="D79" s="12"/>
      <c r="E79" s="12"/>
      <c r="F79" s="12"/>
      <c r="G79" s="12"/>
      <c r="H79" s="12"/>
      <c r="I79" s="1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2"/>
      <c r="Y79" s="12">
        <v>1</v>
      </c>
      <c r="Z79" s="12"/>
      <c r="AA79" s="12"/>
      <c r="AB79" s="13"/>
      <c r="AC79" s="12"/>
      <c r="AD79" s="12"/>
      <c r="AE79" s="12"/>
      <c r="AF79" s="12"/>
      <c r="AG79" s="13"/>
      <c r="AH79" s="12"/>
      <c r="AI79" s="12"/>
      <c r="AJ79" s="12"/>
      <c r="AK79" s="12"/>
      <c r="AL79" s="12"/>
      <c r="AM79" s="24">
        <f>SUM(D79:AL79)</f>
        <v>1</v>
      </c>
      <c r="AN79" s="37"/>
      <c r="AO79" s="15"/>
      <c r="AP79" s="35"/>
      <c r="AQ79" s="9" t="s">
        <v>183</v>
      </c>
    </row>
    <row r="80" spans="1:43" s="9" customFormat="1" ht="13.8">
      <c r="A80" s="10"/>
      <c r="B80" s="55" t="s">
        <v>206</v>
      </c>
      <c r="C80" s="21"/>
      <c r="D80" s="12"/>
      <c r="E80" s="12"/>
      <c r="F80" s="12"/>
      <c r="G80" s="12"/>
      <c r="H80" s="12"/>
      <c r="I80" s="13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  <c r="X80" s="12"/>
      <c r="Y80" s="12"/>
      <c r="Z80" s="12"/>
      <c r="AA80" s="12"/>
      <c r="AB80" s="13"/>
      <c r="AC80" s="12"/>
      <c r="AD80" s="12"/>
      <c r="AE80" s="12"/>
      <c r="AF80" s="12"/>
      <c r="AG80" s="13"/>
      <c r="AH80" s="12"/>
      <c r="AI80" s="12"/>
      <c r="AJ80" s="12"/>
      <c r="AK80" s="12"/>
      <c r="AL80" s="12"/>
      <c r="AM80" s="24"/>
      <c r="AN80" s="10" t="s">
        <v>209</v>
      </c>
      <c r="AO80" s="15"/>
      <c r="AP80" s="35"/>
      <c r="AQ80" s="9" t="s">
        <v>183</v>
      </c>
    </row>
    <row r="81" spans="1:43" s="9" customFormat="1" ht="13.8">
      <c r="A81" s="10"/>
      <c r="B81" s="30" t="s">
        <v>139</v>
      </c>
      <c r="C81" s="21"/>
      <c r="D81" s="12"/>
      <c r="E81" s="12"/>
      <c r="F81" s="12"/>
      <c r="G81" s="12"/>
      <c r="H81" s="12"/>
      <c r="I81" s="13"/>
      <c r="J81" s="12"/>
      <c r="K81" s="12"/>
      <c r="L81" s="12"/>
      <c r="M81" s="12">
        <v>1</v>
      </c>
      <c r="N81" s="12"/>
      <c r="O81" s="12"/>
      <c r="P81" s="12">
        <v>1</v>
      </c>
      <c r="Q81" s="12"/>
      <c r="R81" s="12"/>
      <c r="S81" s="12"/>
      <c r="T81" s="12"/>
      <c r="U81" s="12"/>
      <c r="V81" s="12"/>
      <c r="W81" s="14"/>
      <c r="X81" s="12">
        <v>2</v>
      </c>
      <c r="Y81" s="12">
        <v>1</v>
      </c>
      <c r="Z81" s="12"/>
      <c r="AA81" s="12"/>
      <c r="AB81" s="13"/>
      <c r="AC81" s="12"/>
      <c r="AD81" s="12"/>
      <c r="AE81" s="12"/>
      <c r="AF81" s="12"/>
      <c r="AG81" s="13"/>
      <c r="AH81" s="12"/>
      <c r="AI81" s="12"/>
      <c r="AJ81" s="12">
        <v>1</v>
      </c>
      <c r="AK81" s="12"/>
      <c r="AL81" s="12"/>
      <c r="AM81" s="24">
        <f>SUM(D81:AL81)</f>
        <v>6</v>
      </c>
      <c r="AN81" s="10" t="s">
        <v>187</v>
      </c>
      <c r="AO81" s="15"/>
      <c r="AP81" s="35"/>
      <c r="AQ81" s="9" t="s">
        <v>183</v>
      </c>
    </row>
    <row r="82" spans="1:43" s="9" customFormat="1" ht="13.8">
      <c r="A82" s="20"/>
      <c r="B82" s="31" t="s">
        <v>112</v>
      </c>
      <c r="C82" s="21"/>
      <c r="D82" s="22"/>
      <c r="E82" s="22"/>
      <c r="F82" s="22"/>
      <c r="G82" s="22"/>
      <c r="H82" s="22"/>
      <c r="I82" s="13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14"/>
      <c r="X82" s="22"/>
      <c r="Y82" s="22"/>
      <c r="Z82" s="22"/>
      <c r="AA82" s="22"/>
      <c r="AB82" s="13"/>
      <c r="AC82" s="22"/>
      <c r="AD82" s="22"/>
      <c r="AE82" s="22"/>
      <c r="AF82" s="22"/>
      <c r="AG82" s="13"/>
      <c r="AH82" s="22"/>
      <c r="AI82" s="22"/>
      <c r="AJ82" s="22"/>
      <c r="AK82" s="22"/>
      <c r="AL82" s="22"/>
      <c r="AM82" s="24"/>
      <c r="AN82" s="35"/>
      <c r="AO82" s="15"/>
      <c r="AP82" s="35"/>
    </row>
    <row r="83" spans="1:43" s="9" customFormat="1" ht="13.8">
      <c r="A83" s="10"/>
      <c r="B83" s="55" t="s">
        <v>210</v>
      </c>
      <c r="C83" s="21"/>
      <c r="D83" s="12"/>
      <c r="E83" s="12"/>
      <c r="F83" s="12"/>
      <c r="G83" s="12"/>
      <c r="H83" s="12"/>
      <c r="I83" s="1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4"/>
      <c r="X83" s="12"/>
      <c r="Y83" s="12"/>
      <c r="Z83" s="12"/>
      <c r="AA83" s="12"/>
      <c r="AB83" s="13"/>
      <c r="AC83" s="12"/>
      <c r="AD83" s="12"/>
      <c r="AE83" s="12"/>
      <c r="AF83" s="12"/>
      <c r="AG83" s="13"/>
      <c r="AH83" s="12"/>
      <c r="AI83" s="12"/>
      <c r="AJ83" s="12"/>
      <c r="AK83" s="12"/>
      <c r="AL83" s="12"/>
      <c r="AM83" s="24"/>
      <c r="AN83" s="38" t="s">
        <v>211</v>
      </c>
      <c r="AO83" s="15"/>
      <c r="AP83" s="35"/>
      <c r="AQ83" s="9" t="s">
        <v>183</v>
      </c>
    </row>
    <row r="84" spans="1:43" s="9" customFormat="1" ht="13.8">
      <c r="A84" s="50"/>
      <c r="B84" s="32" t="s">
        <v>178</v>
      </c>
      <c r="C84" s="21"/>
      <c r="D84" s="12"/>
      <c r="E84" s="12"/>
      <c r="F84" s="12"/>
      <c r="G84" s="12"/>
      <c r="H84" s="12"/>
      <c r="I84" s="13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4"/>
      <c r="X84" s="12">
        <v>1</v>
      </c>
      <c r="Y84" s="12"/>
      <c r="Z84" s="12">
        <v>1</v>
      </c>
      <c r="AA84" s="12"/>
      <c r="AB84" s="13"/>
      <c r="AC84" s="12">
        <v>1</v>
      </c>
      <c r="AD84" s="12"/>
      <c r="AE84" s="12"/>
      <c r="AF84" s="12"/>
      <c r="AG84" s="13"/>
      <c r="AH84" s="12">
        <v>1</v>
      </c>
      <c r="AI84" s="12"/>
      <c r="AJ84" s="12"/>
      <c r="AK84" s="12"/>
      <c r="AL84" s="12"/>
      <c r="AM84" s="24">
        <f>SUM(D84:AL84)</f>
        <v>4</v>
      </c>
      <c r="AN84" s="38" t="s">
        <v>149</v>
      </c>
      <c r="AO84" s="15"/>
      <c r="AP84" s="10" t="s">
        <v>140</v>
      </c>
      <c r="AQ84" s="9" t="s">
        <v>184</v>
      </c>
    </row>
    <row r="85" spans="1:43" s="9" customFormat="1" ht="13.8">
      <c r="A85" s="50">
        <v>9308</v>
      </c>
      <c r="B85" s="32" t="s">
        <v>141</v>
      </c>
      <c r="C85" s="21"/>
      <c r="D85" s="12"/>
      <c r="E85" s="12"/>
      <c r="F85" s="12"/>
      <c r="G85" s="12"/>
      <c r="H85" s="12"/>
      <c r="I85" s="13"/>
      <c r="J85" s="12"/>
      <c r="K85" s="12"/>
      <c r="L85" s="12"/>
      <c r="M85" s="12"/>
      <c r="N85" s="12"/>
      <c r="O85" s="12"/>
      <c r="P85" s="12"/>
      <c r="Q85" s="12">
        <v>1</v>
      </c>
      <c r="R85" s="12"/>
      <c r="S85" s="12"/>
      <c r="T85" s="12"/>
      <c r="U85" s="12"/>
      <c r="V85" s="12"/>
      <c r="W85" s="14"/>
      <c r="X85" s="12"/>
      <c r="Y85" s="12"/>
      <c r="Z85" s="12">
        <v>1</v>
      </c>
      <c r="AA85" s="12"/>
      <c r="AB85" s="13"/>
      <c r="AC85" s="12">
        <v>1</v>
      </c>
      <c r="AD85" s="12"/>
      <c r="AE85" s="12"/>
      <c r="AF85" s="12"/>
      <c r="AG85" s="13"/>
      <c r="AH85" s="12">
        <v>1</v>
      </c>
      <c r="AI85" s="12"/>
      <c r="AJ85" s="12"/>
      <c r="AK85" s="12"/>
      <c r="AL85" s="12"/>
      <c r="AM85" s="24">
        <f>SUM(D85:AL85)</f>
        <v>4</v>
      </c>
      <c r="AN85" s="35"/>
      <c r="AO85" s="15"/>
      <c r="AP85" s="10" t="s">
        <v>240</v>
      </c>
      <c r="AQ85" s="9" t="s">
        <v>184</v>
      </c>
    </row>
    <row r="86" spans="1:43" s="9" customFormat="1" ht="13.8">
      <c r="A86" s="10"/>
      <c r="B86" s="55" t="s">
        <v>198</v>
      </c>
      <c r="C86" s="21"/>
      <c r="D86" s="12"/>
      <c r="E86" s="12"/>
      <c r="F86" s="12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4"/>
      <c r="X86" s="12"/>
      <c r="Y86" s="12"/>
      <c r="Z86" s="12"/>
      <c r="AA86" s="12"/>
      <c r="AB86" s="13"/>
      <c r="AC86" s="12"/>
      <c r="AD86" s="12"/>
      <c r="AE86" s="12"/>
      <c r="AF86" s="12"/>
      <c r="AG86" s="13"/>
      <c r="AH86" s="12"/>
      <c r="AI86" s="12"/>
      <c r="AJ86" s="12"/>
      <c r="AK86" s="12"/>
      <c r="AL86" s="12"/>
      <c r="AM86" s="24"/>
      <c r="AN86" s="54" t="s">
        <v>212</v>
      </c>
      <c r="AO86" s="15"/>
      <c r="AP86" s="10"/>
      <c r="AQ86" s="9" t="s">
        <v>183</v>
      </c>
    </row>
    <row r="87" spans="1:43" ht="13.8">
      <c r="A87" s="56"/>
      <c r="B87" s="55" t="s">
        <v>194</v>
      </c>
      <c r="C87" s="21"/>
      <c r="D87" s="12"/>
      <c r="E87" s="12"/>
      <c r="F87" s="12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4"/>
      <c r="X87" s="12"/>
      <c r="Y87" s="12"/>
      <c r="Z87" s="12"/>
      <c r="AA87" s="12"/>
      <c r="AB87" s="13"/>
      <c r="AC87" s="12"/>
      <c r="AD87" s="12"/>
      <c r="AE87" s="12"/>
      <c r="AF87" s="12"/>
      <c r="AG87" s="13"/>
      <c r="AH87" s="12"/>
      <c r="AI87" s="12"/>
      <c r="AJ87" s="12"/>
      <c r="AK87" s="12"/>
      <c r="AL87" s="12"/>
      <c r="AM87" s="24"/>
      <c r="AN87" s="54" t="s">
        <v>223</v>
      </c>
      <c r="AO87" s="15"/>
      <c r="AP87" s="10"/>
      <c r="AQ87" s="9" t="s">
        <v>183</v>
      </c>
    </row>
    <row r="88" spans="1:43" ht="13.8">
      <c r="A88" s="56"/>
      <c r="B88" s="55" t="s">
        <v>224</v>
      </c>
      <c r="C88" s="21"/>
      <c r="D88" s="12"/>
      <c r="E88" s="12"/>
      <c r="F88" s="12"/>
      <c r="G88" s="12"/>
      <c r="H88" s="12"/>
      <c r="I88" s="1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4"/>
      <c r="X88" s="12"/>
      <c r="Y88" s="12"/>
      <c r="Z88" s="12"/>
      <c r="AA88" s="12"/>
      <c r="AB88" s="13"/>
      <c r="AC88" s="12"/>
      <c r="AD88" s="12"/>
      <c r="AE88" s="12"/>
      <c r="AF88" s="12"/>
      <c r="AG88" s="13"/>
      <c r="AH88" s="12"/>
      <c r="AI88" s="12"/>
      <c r="AJ88" s="12"/>
      <c r="AK88" s="12"/>
      <c r="AL88" s="12"/>
      <c r="AM88" s="24"/>
      <c r="AN88" s="54" t="s">
        <v>222</v>
      </c>
      <c r="AO88" s="15"/>
      <c r="AP88" s="10"/>
      <c r="AQ88" s="9" t="s">
        <v>183</v>
      </c>
    </row>
    <row r="89" spans="1:43" s="9" customFormat="1" ht="13.8">
      <c r="A89" s="20"/>
      <c r="B89" s="31" t="s">
        <v>115</v>
      </c>
      <c r="C89" s="21"/>
      <c r="D89" s="22"/>
      <c r="E89" s="22"/>
      <c r="F89" s="22"/>
      <c r="G89" s="22"/>
      <c r="H89" s="22"/>
      <c r="I89" s="13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14"/>
      <c r="X89" s="22"/>
      <c r="Y89" s="22"/>
      <c r="Z89" s="22"/>
      <c r="AA89" s="22"/>
      <c r="AB89" s="13"/>
      <c r="AC89" s="22"/>
      <c r="AD89" s="22"/>
      <c r="AE89" s="22"/>
      <c r="AF89" s="22"/>
      <c r="AG89" s="13"/>
      <c r="AH89" s="22"/>
      <c r="AI89" s="22"/>
      <c r="AJ89" s="22"/>
      <c r="AK89" s="22"/>
      <c r="AL89" s="22"/>
      <c r="AM89" s="24"/>
      <c r="AN89" s="35"/>
      <c r="AO89" s="15"/>
      <c r="AP89" s="35"/>
      <c r="AQ89" s="9" t="s">
        <v>183</v>
      </c>
    </row>
    <row r="90" spans="1:43" s="9" customFormat="1" ht="13.8">
      <c r="A90" s="10"/>
      <c r="B90" s="30" t="s">
        <v>44</v>
      </c>
      <c r="C90" s="21"/>
      <c r="D90" s="12"/>
      <c r="E90" s="12"/>
      <c r="F90" s="12"/>
      <c r="G90" s="12"/>
      <c r="H90" s="12"/>
      <c r="I90" s="13"/>
      <c r="J90" s="12"/>
      <c r="K90" s="12"/>
      <c r="L90" s="12"/>
      <c r="M90" s="12"/>
      <c r="N90" s="12"/>
      <c r="O90" s="12">
        <v>1</v>
      </c>
      <c r="P90" s="12"/>
      <c r="Q90" s="12"/>
      <c r="R90" s="12"/>
      <c r="S90" s="12"/>
      <c r="T90" s="12"/>
      <c r="U90" s="12"/>
      <c r="V90" s="12">
        <v>1</v>
      </c>
      <c r="W90" s="14"/>
      <c r="X90" s="12"/>
      <c r="Y90" s="12"/>
      <c r="Z90" s="12"/>
      <c r="AA90" s="12"/>
      <c r="AB90" s="13"/>
      <c r="AC90" s="12"/>
      <c r="AD90" s="12"/>
      <c r="AE90" s="12"/>
      <c r="AF90" s="12"/>
      <c r="AG90" s="13"/>
      <c r="AH90" s="12"/>
      <c r="AI90" s="12"/>
      <c r="AJ90" s="12"/>
      <c r="AK90" s="12"/>
      <c r="AL90" s="12"/>
      <c r="AM90" s="24">
        <f>SUM(D90:AL90)</f>
        <v>2</v>
      </c>
      <c r="AN90" s="10"/>
      <c r="AO90" s="15"/>
      <c r="AP90" s="35"/>
      <c r="AQ90" s="9" t="s">
        <v>183</v>
      </c>
    </row>
    <row r="91" spans="1:43" s="9" customFormat="1" ht="13.8">
      <c r="A91" s="10"/>
      <c r="B91" s="32" t="s">
        <v>138</v>
      </c>
      <c r="C91" s="21"/>
      <c r="D91" s="12">
        <v>1</v>
      </c>
      <c r="E91" s="12">
        <v>1</v>
      </c>
      <c r="F91" s="12"/>
      <c r="G91" s="12"/>
      <c r="H91" s="12"/>
      <c r="I91" s="13"/>
      <c r="J91" s="12"/>
      <c r="K91" s="12"/>
      <c r="L91" s="12"/>
      <c r="M91" s="12"/>
      <c r="N91" s="12"/>
      <c r="O91" s="12">
        <v>1</v>
      </c>
      <c r="P91" s="12"/>
      <c r="Q91" s="12"/>
      <c r="R91" s="12"/>
      <c r="S91" s="12">
        <v>1</v>
      </c>
      <c r="T91" s="12"/>
      <c r="U91" s="12"/>
      <c r="V91" s="12">
        <v>1</v>
      </c>
      <c r="W91" s="14"/>
      <c r="X91" s="12">
        <v>1</v>
      </c>
      <c r="Y91" s="12"/>
      <c r="Z91" s="12"/>
      <c r="AA91" s="12">
        <v>1</v>
      </c>
      <c r="AB91" s="13"/>
      <c r="AC91" s="12">
        <v>1</v>
      </c>
      <c r="AD91" s="12"/>
      <c r="AE91" s="12"/>
      <c r="AF91" s="12"/>
      <c r="AG91" s="13"/>
      <c r="AH91" s="12"/>
      <c r="AI91" s="12"/>
      <c r="AJ91" s="12"/>
      <c r="AK91" s="12"/>
      <c r="AL91" s="12"/>
      <c r="AM91" s="24">
        <f>SUM(D91:AL91)</f>
        <v>8</v>
      </c>
      <c r="AN91" s="10" t="s">
        <v>164</v>
      </c>
      <c r="AO91" s="15"/>
      <c r="AP91" s="38" t="s">
        <v>125</v>
      </c>
      <c r="AQ91" s="9" t="s">
        <v>184</v>
      </c>
    </row>
    <row r="92" spans="1:43" s="9" customFormat="1" ht="13.8">
      <c r="A92" s="10"/>
      <c r="B92" s="55" t="s">
        <v>226</v>
      </c>
      <c r="C92" s="21"/>
      <c r="D92" s="12"/>
      <c r="E92" s="12"/>
      <c r="F92" s="12"/>
      <c r="G92" s="12"/>
      <c r="H92" s="12"/>
      <c r="I92" s="13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4"/>
      <c r="X92" s="12"/>
      <c r="Y92" s="12"/>
      <c r="Z92" s="12"/>
      <c r="AA92" s="12"/>
      <c r="AB92" s="13"/>
      <c r="AC92" s="12"/>
      <c r="AD92" s="12"/>
      <c r="AE92" s="12"/>
      <c r="AF92" s="12"/>
      <c r="AG92" s="13"/>
      <c r="AH92" s="12"/>
      <c r="AI92" s="12"/>
      <c r="AJ92" s="12"/>
      <c r="AK92" s="12"/>
      <c r="AL92" s="12"/>
      <c r="AM92" s="24"/>
      <c r="AN92" s="54" t="s">
        <v>225</v>
      </c>
      <c r="AO92" s="15"/>
      <c r="AP92" s="35"/>
      <c r="AQ92" s="9" t="s">
        <v>183</v>
      </c>
    </row>
    <row r="93" spans="1:43" s="9" customFormat="1" ht="13.8">
      <c r="A93" s="20"/>
      <c r="B93" s="31" t="s">
        <v>113</v>
      </c>
      <c r="C93" s="21"/>
      <c r="D93" s="22"/>
      <c r="E93" s="22"/>
      <c r="F93" s="22"/>
      <c r="G93" s="22"/>
      <c r="H93" s="22"/>
      <c r="I93" s="13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14"/>
      <c r="X93" s="22"/>
      <c r="Y93" s="22"/>
      <c r="Z93" s="22"/>
      <c r="AA93" s="22"/>
      <c r="AB93" s="13"/>
      <c r="AC93" s="22"/>
      <c r="AD93" s="22"/>
      <c r="AE93" s="22"/>
      <c r="AF93" s="22"/>
      <c r="AG93" s="13"/>
      <c r="AH93" s="22"/>
      <c r="AI93" s="22"/>
      <c r="AJ93" s="22"/>
      <c r="AK93" s="22"/>
      <c r="AL93" s="22"/>
      <c r="AM93" s="24"/>
      <c r="AN93" s="35"/>
      <c r="AO93" s="15"/>
      <c r="AP93" s="35"/>
    </row>
    <row r="94" spans="1:43" s="9" customFormat="1" ht="13.8">
      <c r="A94" s="10"/>
      <c r="B94" s="30" t="s">
        <v>52</v>
      </c>
      <c r="C94" s="21"/>
      <c r="D94" s="12"/>
      <c r="E94" s="12"/>
      <c r="F94" s="12"/>
      <c r="G94" s="12"/>
      <c r="H94" s="12"/>
      <c r="I94" s="13"/>
      <c r="J94" s="12"/>
      <c r="K94" s="12"/>
      <c r="L94" s="12"/>
      <c r="M94" s="12">
        <v>1</v>
      </c>
      <c r="N94" s="12"/>
      <c r="O94" s="12"/>
      <c r="P94" s="12"/>
      <c r="Q94" s="12"/>
      <c r="R94" s="12"/>
      <c r="S94" s="12"/>
      <c r="T94" s="12"/>
      <c r="U94" s="12"/>
      <c r="V94" s="12"/>
      <c r="W94" s="14"/>
      <c r="X94" s="12">
        <v>2</v>
      </c>
      <c r="Y94" s="12"/>
      <c r="Z94" s="12"/>
      <c r="AA94" s="12"/>
      <c r="AB94" s="13"/>
      <c r="AC94" s="12">
        <v>1</v>
      </c>
      <c r="AD94" s="12"/>
      <c r="AE94" s="12"/>
      <c r="AF94" s="12"/>
      <c r="AG94" s="13"/>
      <c r="AH94" s="12">
        <v>1</v>
      </c>
      <c r="AI94" s="12"/>
      <c r="AJ94" s="12">
        <v>1</v>
      </c>
      <c r="AK94" s="12"/>
      <c r="AL94" s="12"/>
      <c r="AM94" s="24">
        <f>SUM(D94:AL94)</f>
        <v>6</v>
      </c>
      <c r="AN94" s="10" t="s">
        <v>120</v>
      </c>
      <c r="AO94" s="15"/>
      <c r="AP94" s="10" t="s">
        <v>135</v>
      </c>
      <c r="AQ94" s="9" t="s">
        <v>183</v>
      </c>
    </row>
    <row r="95" spans="1:43" s="9" customFormat="1" ht="13.8">
      <c r="A95" s="10"/>
      <c r="B95" s="30" t="s">
        <v>50</v>
      </c>
      <c r="C95" s="21"/>
      <c r="D95" s="12"/>
      <c r="E95" s="12"/>
      <c r="F95" s="12"/>
      <c r="G95" s="12"/>
      <c r="H95" s="12"/>
      <c r="I95" s="13"/>
      <c r="J95" s="12"/>
      <c r="K95" s="12"/>
      <c r="L95" s="12"/>
      <c r="M95" s="12">
        <v>1</v>
      </c>
      <c r="N95" s="12"/>
      <c r="O95" s="12"/>
      <c r="P95" s="12"/>
      <c r="Q95" s="12"/>
      <c r="R95" s="12"/>
      <c r="S95" s="12"/>
      <c r="T95" s="12"/>
      <c r="U95" s="12"/>
      <c r="V95" s="12"/>
      <c r="W95" s="14"/>
      <c r="X95" s="12"/>
      <c r="Y95" s="12"/>
      <c r="Z95" s="12"/>
      <c r="AA95" s="12"/>
      <c r="AB95" s="13"/>
      <c r="AC95" s="12"/>
      <c r="AD95" s="12"/>
      <c r="AE95" s="12"/>
      <c r="AF95" s="12"/>
      <c r="AG95" s="13"/>
      <c r="AH95" s="12"/>
      <c r="AI95" s="12"/>
      <c r="AJ95" s="12"/>
      <c r="AK95" s="12"/>
      <c r="AL95" s="12"/>
      <c r="AM95" s="24">
        <f>SUM(D95:AL95)</f>
        <v>1</v>
      </c>
      <c r="AN95" s="35"/>
      <c r="AO95" s="15"/>
      <c r="AP95" s="35"/>
      <c r="AQ95" s="9" t="s">
        <v>183</v>
      </c>
    </row>
    <row r="96" spans="1:43" s="9" customFormat="1" ht="13.8">
      <c r="A96" s="10"/>
      <c r="B96" s="30" t="s">
        <v>242</v>
      </c>
      <c r="C96" s="21"/>
      <c r="D96" s="12"/>
      <c r="E96" s="12"/>
      <c r="F96" s="12"/>
      <c r="G96" s="12"/>
      <c r="H96" s="12"/>
      <c r="I96" s="13"/>
      <c r="J96" s="12"/>
      <c r="K96" s="12"/>
      <c r="L96" s="12"/>
      <c r="M96" s="12">
        <v>1</v>
      </c>
      <c r="N96" s="12"/>
      <c r="O96" s="12"/>
      <c r="P96" s="12"/>
      <c r="Q96" s="12"/>
      <c r="R96" s="12"/>
      <c r="S96" s="12"/>
      <c r="T96" s="12"/>
      <c r="U96" s="12"/>
      <c r="V96" s="12"/>
      <c r="W96" s="14"/>
      <c r="X96" s="12"/>
      <c r="Y96" s="12"/>
      <c r="Z96" s="12"/>
      <c r="AA96" s="12"/>
      <c r="AB96" s="13"/>
      <c r="AC96" s="12"/>
      <c r="AD96" s="12"/>
      <c r="AE96" s="12"/>
      <c r="AF96" s="12"/>
      <c r="AG96" s="13"/>
      <c r="AH96" s="12"/>
      <c r="AI96" s="12"/>
      <c r="AJ96" s="12"/>
      <c r="AK96" s="12"/>
      <c r="AL96" s="12"/>
      <c r="AM96" s="24"/>
      <c r="AN96" s="58"/>
      <c r="AO96" s="15"/>
      <c r="AP96" s="35"/>
      <c r="AQ96" s="9" t="s">
        <v>241</v>
      </c>
    </row>
    <row r="97" spans="1:43" s="9" customFormat="1" ht="13.8">
      <c r="A97" s="10"/>
      <c r="B97" s="30" t="s">
        <v>195</v>
      </c>
      <c r="C97" s="21"/>
      <c r="D97" s="12"/>
      <c r="E97" s="12"/>
      <c r="F97" s="12"/>
      <c r="G97" s="12"/>
      <c r="H97" s="12"/>
      <c r="I97" s="13"/>
      <c r="J97" s="12"/>
      <c r="K97" s="12"/>
      <c r="L97" s="12"/>
      <c r="M97" s="12">
        <v>1</v>
      </c>
      <c r="N97" s="12"/>
      <c r="O97" s="12"/>
      <c r="P97" s="12"/>
      <c r="Q97" s="12"/>
      <c r="R97" s="12"/>
      <c r="S97" s="12"/>
      <c r="T97" s="12"/>
      <c r="U97" s="12"/>
      <c r="V97" s="12"/>
      <c r="W97" s="14"/>
      <c r="X97" s="12"/>
      <c r="Y97" s="12"/>
      <c r="Z97" s="12"/>
      <c r="AA97" s="12"/>
      <c r="AB97" s="13"/>
      <c r="AC97" s="12"/>
      <c r="AD97" s="12"/>
      <c r="AE97" s="12"/>
      <c r="AF97" s="12"/>
      <c r="AG97" s="13"/>
      <c r="AH97" s="12"/>
      <c r="AI97" s="12"/>
      <c r="AJ97" s="12"/>
      <c r="AK97" s="12"/>
      <c r="AL97" s="12"/>
      <c r="AM97" s="24"/>
      <c r="AN97" s="54" t="s">
        <v>213</v>
      </c>
      <c r="AO97" s="15"/>
      <c r="AP97" s="10"/>
      <c r="AQ97" s="9" t="s">
        <v>241</v>
      </c>
    </row>
    <row r="98" spans="1:43" s="9" customFormat="1" ht="13.8">
      <c r="A98" s="10"/>
      <c r="B98" s="30" t="s">
        <v>207</v>
      </c>
      <c r="C98" s="21"/>
      <c r="D98" s="12"/>
      <c r="E98" s="12"/>
      <c r="F98" s="12"/>
      <c r="G98" s="12"/>
      <c r="H98" s="12"/>
      <c r="I98" s="13"/>
      <c r="J98" s="12"/>
      <c r="K98" s="12"/>
      <c r="L98" s="12"/>
      <c r="M98" s="12">
        <v>1</v>
      </c>
      <c r="N98" s="12"/>
      <c r="O98" s="12"/>
      <c r="P98" s="12"/>
      <c r="Q98" s="12"/>
      <c r="R98" s="12"/>
      <c r="S98" s="12"/>
      <c r="T98" s="12"/>
      <c r="U98" s="12"/>
      <c r="V98" s="12"/>
      <c r="W98" s="14"/>
      <c r="X98" s="12"/>
      <c r="Y98" s="12"/>
      <c r="Z98" s="12"/>
      <c r="AA98" s="12"/>
      <c r="AB98" s="13"/>
      <c r="AC98" s="12"/>
      <c r="AD98" s="12"/>
      <c r="AE98" s="12"/>
      <c r="AF98" s="12"/>
      <c r="AG98" s="13"/>
      <c r="AH98" s="12"/>
      <c r="AI98" s="12"/>
      <c r="AJ98" s="12"/>
      <c r="AK98" s="12"/>
      <c r="AL98" s="12"/>
      <c r="AM98" s="24"/>
      <c r="AN98" s="54" t="s">
        <v>213</v>
      </c>
      <c r="AO98" s="15"/>
      <c r="AP98" s="10"/>
      <c r="AQ98" s="9" t="s">
        <v>241</v>
      </c>
    </row>
    <row r="99" spans="1:43" s="9" customFormat="1" ht="13.8">
      <c r="A99" s="10"/>
      <c r="B99" s="30" t="s">
        <v>243</v>
      </c>
      <c r="C99" s="21"/>
      <c r="D99" s="12"/>
      <c r="E99" s="12"/>
      <c r="F99" s="12"/>
      <c r="G99" s="12"/>
      <c r="H99" s="12"/>
      <c r="I99" s="13"/>
      <c r="J99" s="12"/>
      <c r="K99" s="12"/>
      <c r="L99" s="12"/>
      <c r="M99" s="12">
        <v>1</v>
      </c>
      <c r="N99" s="12"/>
      <c r="O99" s="12"/>
      <c r="P99" s="12"/>
      <c r="Q99" s="12"/>
      <c r="R99" s="12"/>
      <c r="S99" s="12"/>
      <c r="T99" s="12"/>
      <c r="U99" s="12"/>
      <c r="V99" s="12"/>
      <c r="W99" s="14"/>
      <c r="X99" s="12"/>
      <c r="Y99" s="12"/>
      <c r="Z99" s="12"/>
      <c r="AA99" s="12"/>
      <c r="AB99" s="13"/>
      <c r="AC99" s="12"/>
      <c r="AD99" s="12"/>
      <c r="AE99" s="12"/>
      <c r="AF99" s="12"/>
      <c r="AG99" s="13"/>
      <c r="AH99" s="12"/>
      <c r="AI99" s="12"/>
      <c r="AJ99" s="12"/>
      <c r="AK99" s="12"/>
      <c r="AL99" s="12"/>
      <c r="AM99" s="24"/>
      <c r="AN99" s="54"/>
      <c r="AO99" s="15"/>
      <c r="AP99" s="10"/>
      <c r="AQ99" s="9" t="s">
        <v>241</v>
      </c>
    </row>
    <row r="100" spans="1:43" s="9" customFormat="1" ht="13.8">
      <c r="A100" s="20"/>
      <c r="B100" s="31" t="s">
        <v>215</v>
      </c>
      <c r="C100" s="21"/>
      <c r="D100" s="22"/>
      <c r="E100" s="22"/>
      <c r="F100" s="22"/>
      <c r="G100" s="22"/>
      <c r="H100" s="22"/>
      <c r="I100" s="13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14"/>
      <c r="X100" s="22"/>
      <c r="Y100" s="22"/>
      <c r="Z100" s="22"/>
      <c r="AA100" s="22"/>
      <c r="AB100" s="13"/>
      <c r="AC100" s="22"/>
      <c r="AD100" s="22"/>
      <c r="AE100" s="22"/>
      <c r="AF100" s="22"/>
      <c r="AG100" s="13"/>
      <c r="AH100" s="22"/>
      <c r="AI100" s="22"/>
      <c r="AJ100" s="22"/>
      <c r="AK100" s="22"/>
      <c r="AL100" s="22"/>
      <c r="AM100" s="24"/>
      <c r="AN100" s="35"/>
      <c r="AO100" s="15"/>
      <c r="AP100" s="35"/>
    </row>
    <row r="101" spans="1:43" s="9" customFormat="1" ht="13.8">
      <c r="A101" s="10"/>
      <c r="B101" s="55" t="s">
        <v>197</v>
      </c>
      <c r="C101" s="21"/>
      <c r="D101" s="12"/>
      <c r="E101" s="12"/>
      <c r="F101" s="12"/>
      <c r="G101" s="12"/>
      <c r="H101" s="12"/>
      <c r="I101" s="13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4"/>
      <c r="X101" s="12"/>
      <c r="Y101" s="12"/>
      <c r="Z101" s="12"/>
      <c r="AA101" s="12"/>
      <c r="AB101" s="13"/>
      <c r="AC101" s="12"/>
      <c r="AD101" s="12"/>
      <c r="AE101" s="12"/>
      <c r="AF101" s="12"/>
      <c r="AG101" s="13"/>
      <c r="AH101" s="12"/>
      <c r="AI101" s="12"/>
      <c r="AJ101" s="12"/>
      <c r="AK101" s="12"/>
      <c r="AL101" s="12"/>
      <c r="AM101" s="24"/>
      <c r="AN101" s="54" t="s">
        <v>220</v>
      </c>
      <c r="AO101" s="15"/>
      <c r="AP101" s="10"/>
      <c r="AQ101" s="9" t="s">
        <v>183</v>
      </c>
    </row>
    <row r="102" spans="1:43" s="9" customFormat="1" ht="13.8">
      <c r="A102" s="10"/>
      <c r="B102" s="55" t="s">
        <v>221</v>
      </c>
      <c r="C102" s="21"/>
      <c r="D102" s="12"/>
      <c r="E102" s="12"/>
      <c r="F102" s="12"/>
      <c r="G102" s="12"/>
      <c r="H102" s="12"/>
      <c r="I102" s="13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4"/>
      <c r="X102" s="12"/>
      <c r="Y102" s="12"/>
      <c r="Z102" s="12"/>
      <c r="AA102" s="12"/>
      <c r="AB102" s="13"/>
      <c r="AC102" s="12"/>
      <c r="AD102" s="12"/>
      <c r="AE102" s="12"/>
      <c r="AF102" s="12"/>
      <c r="AG102" s="13"/>
      <c r="AH102" s="12"/>
      <c r="AI102" s="12"/>
      <c r="AJ102" s="12"/>
      <c r="AK102" s="12"/>
      <c r="AL102" s="12"/>
      <c r="AM102" s="24"/>
      <c r="AN102" s="54" t="s">
        <v>213</v>
      </c>
      <c r="AO102" s="15"/>
      <c r="AP102" s="10"/>
      <c r="AQ102" s="9" t="s">
        <v>183</v>
      </c>
    </row>
    <row r="103" spans="1:43" s="9" customFormat="1" ht="13.8">
      <c r="A103" s="10"/>
      <c r="B103" s="55" t="s">
        <v>191</v>
      </c>
      <c r="C103" s="21"/>
      <c r="D103" s="12"/>
      <c r="E103" s="12"/>
      <c r="F103" s="12"/>
      <c r="G103" s="12"/>
      <c r="H103" s="12"/>
      <c r="I103" s="13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4"/>
      <c r="X103" s="12"/>
      <c r="Y103" s="12"/>
      <c r="Z103" s="12"/>
      <c r="AA103" s="12"/>
      <c r="AB103" s="13"/>
      <c r="AC103" s="12"/>
      <c r="AD103" s="12"/>
      <c r="AE103" s="12"/>
      <c r="AF103" s="12"/>
      <c r="AG103" s="13"/>
      <c r="AH103" s="12"/>
      <c r="AI103" s="12"/>
      <c r="AJ103" s="12"/>
      <c r="AK103" s="12"/>
      <c r="AL103" s="12"/>
      <c r="AM103" s="24"/>
      <c r="AN103" s="54" t="s">
        <v>219</v>
      </c>
      <c r="AO103" s="15"/>
      <c r="AP103" s="10"/>
      <c r="AQ103" s="9" t="s">
        <v>183</v>
      </c>
    </row>
    <row r="104" spans="1:43" s="9" customFormat="1" ht="13.8">
      <c r="A104" s="10"/>
      <c r="B104" s="55" t="s">
        <v>192</v>
      </c>
      <c r="C104" s="21"/>
      <c r="D104" s="12"/>
      <c r="E104" s="12"/>
      <c r="F104" s="12"/>
      <c r="G104" s="12"/>
      <c r="H104" s="12"/>
      <c r="I104" s="1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2"/>
      <c r="Y104" s="12"/>
      <c r="Z104" s="12"/>
      <c r="AA104" s="12"/>
      <c r="AB104" s="13"/>
      <c r="AC104" s="12"/>
      <c r="AD104" s="12"/>
      <c r="AE104" s="12"/>
      <c r="AF104" s="12"/>
      <c r="AG104" s="13"/>
      <c r="AH104" s="12"/>
      <c r="AI104" s="12"/>
      <c r="AJ104" s="12"/>
      <c r="AK104" s="12"/>
      <c r="AL104" s="12"/>
      <c r="AM104" s="24"/>
      <c r="AN104" s="54" t="s">
        <v>216</v>
      </c>
      <c r="AO104" s="15"/>
      <c r="AP104" s="10"/>
      <c r="AQ104" s="9" t="s">
        <v>183</v>
      </c>
    </row>
    <row r="105" spans="1:43" s="9" customFormat="1" ht="13.8">
      <c r="A105" s="10"/>
      <c r="B105" s="55" t="s">
        <v>189</v>
      </c>
      <c r="C105" s="21"/>
      <c r="D105" s="12"/>
      <c r="E105" s="12"/>
      <c r="F105" s="12"/>
      <c r="G105" s="12"/>
      <c r="H105" s="12"/>
      <c r="I105" s="13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4"/>
      <c r="X105" s="12"/>
      <c r="Y105" s="12"/>
      <c r="Z105" s="12"/>
      <c r="AA105" s="12"/>
      <c r="AB105" s="13"/>
      <c r="AC105" s="12"/>
      <c r="AD105" s="12"/>
      <c r="AE105" s="12"/>
      <c r="AF105" s="12"/>
      <c r="AG105" s="13"/>
      <c r="AH105" s="12"/>
      <c r="AI105" s="12"/>
      <c r="AJ105" s="12"/>
      <c r="AK105" s="12"/>
      <c r="AL105" s="12"/>
      <c r="AM105" s="24"/>
      <c r="AN105" s="54" t="s">
        <v>217</v>
      </c>
      <c r="AO105" s="15"/>
      <c r="AP105" s="10"/>
      <c r="AQ105" s="9" t="s">
        <v>183</v>
      </c>
    </row>
    <row r="106" spans="1:43" s="9" customFormat="1" ht="13.8">
      <c r="A106" s="10"/>
      <c r="B106" s="55" t="s">
        <v>190</v>
      </c>
      <c r="C106" s="21"/>
      <c r="D106" s="12"/>
      <c r="E106" s="12"/>
      <c r="F106" s="12"/>
      <c r="G106" s="12"/>
      <c r="H106" s="12"/>
      <c r="I106" s="13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4"/>
      <c r="X106" s="12"/>
      <c r="Y106" s="12"/>
      <c r="Z106" s="12"/>
      <c r="AA106" s="12"/>
      <c r="AB106" s="13"/>
      <c r="AC106" s="12"/>
      <c r="AD106" s="12"/>
      <c r="AE106" s="12"/>
      <c r="AF106" s="12"/>
      <c r="AG106" s="13"/>
      <c r="AH106" s="12"/>
      <c r="AI106" s="12"/>
      <c r="AJ106" s="12"/>
      <c r="AK106" s="12"/>
      <c r="AL106" s="12"/>
      <c r="AM106" s="24"/>
      <c r="AN106" s="54" t="s">
        <v>218</v>
      </c>
      <c r="AO106" s="15"/>
      <c r="AP106" s="10"/>
      <c r="AQ106" s="9" t="s">
        <v>183</v>
      </c>
    </row>
    <row r="107" spans="1:43" s="9" customFormat="1" ht="13.8">
      <c r="A107" s="20"/>
      <c r="B107" s="31" t="s">
        <v>114</v>
      </c>
      <c r="C107" s="21"/>
      <c r="D107" s="22"/>
      <c r="E107" s="22"/>
      <c r="F107" s="22"/>
      <c r="G107" s="22"/>
      <c r="H107" s="22"/>
      <c r="I107" s="13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14"/>
      <c r="X107" s="22"/>
      <c r="Y107" s="22"/>
      <c r="Z107" s="22"/>
      <c r="AA107" s="22"/>
      <c r="AB107" s="13"/>
      <c r="AC107" s="22"/>
      <c r="AD107" s="22"/>
      <c r="AE107" s="22"/>
      <c r="AF107" s="22"/>
      <c r="AG107" s="13"/>
      <c r="AH107" s="22"/>
      <c r="AI107" s="22"/>
      <c r="AJ107" s="22"/>
      <c r="AK107" s="22"/>
      <c r="AL107" s="22"/>
      <c r="AM107" s="24"/>
      <c r="AN107" s="35"/>
      <c r="AO107" s="15"/>
      <c r="AP107" s="35"/>
    </row>
    <row r="108" spans="1:43" s="9" customFormat="1" ht="13.8">
      <c r="A108" s="60"/>
      <c r="B108" s="9" t="s">
        <v>155</v>
      </c>
      <c r="C108" s="21"/>
      <c r="D108" s="12"/>
      <c r="E108" s="12"/>
      <c r="F108" s="12"/>
      <c r="G108" s="12"/>
      <c r="H108" s="12"/>
      <c r="I108" s="13"/>
      <c r="J108" s="12"/>
      <c r="K108" s="12"/>
      <c r="L108" s="12"/>
      <c r="M108" s="12">
        <v>1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4"/>
      <c r="X108" s="12"/>
      <c r="Y108" s="12"/>
      <c r="Z108" s="12"/>
      <c r="AA108" s="12"/>
      <c r="AB108" s="13"/>
      <c r="AC108" s="12"/>
      <c r="AD108" s="12"/>
      <c r="AE108" s="12"/>
      <c r="AF108" s="12"/>
      <c r="AG108" s="13"/>
      <c r="AH108" s="12"/>
      <c r="AI108" s="12"/>
      <c r="AJ108" s="12"/>
      <c r="AK108" s="12"/>
      <c r="AL108" s="12"/>
      <c r="AM108" s="24">
        <f>SUM(D108:AL108)</f>
        <v>1</v>
      </c>
      <c r="AN108" s="35"/>
      <c r="AO108" s="15"/>
      <c r="AP108" s="35"/>
      <c r="AQ108" s="9" t="s">
        <v>184</v>
      </c>
    </row>
    <row r="109" spans="1:43" s="9" customFormat="1" ht="13.8">
      <c r="A109" s="60"/>
      <c r="B109" s="55" t="s">
        <v>201</v>
      </c>
      <c r="C109" s="21"/>
      <c r="D109" s="12"/>
      <c r="E109" s="12"/>
      <c r="F109" s="12"/>
      <c r="G109" s="12"/>
      <c r="H109" s="12"/>
      <c r="I109" s="13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4"/>
      <c r="X109" s="12"/>
      <c r="Y109" s="12"/>
      <c r="Z109" s="12"/>
      <c r="AA109" s="12"/>
      <c r="AB109" s="13"/>
      <c r="AC109" s="12"/>
      <c r="AD109" s="12"/>
      <c r="AE109" s="12"/>
      <c r="AF109" s="12"/>
      <c r="AG109" s="13"/>
      <c r="AH109" s="12"/>
      <c r="AI109" s="12"/>
      <c r="AJ109" s="12"/>
      <c r="AK109" s="12"/>
      <c r="AL109" s="12"/>
      <c r="AM109" s="24"/>
      <c r="AN109" s="54" t="s">
        <v>214</v>
      </c>
      <c r="AO109" s="15"/>
      <c r="AP109" s="10"/>
      <c r="AQ109" s="9" t="s">
        <v>183</v>
      </c>
    </row>
    <row r="110" spans="1:43" s="9" customFormat="1" ht="13.8">
      <c r="A110" s="60"/>
      <c r="B110" s="55" t="s">
        <v>202</v>
      </c>
      <c r="C110" s="21"/>
      <c r="D110" s="12"/>
      <c r="E110" s="12"/>
      <c r="F110" s="12"/>
      <c r="G110" s="12"/>
      <c r="H110" s="12"/>
      <c r="I110" s="13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4"/>
      <c r="X110" s="12"/>
      <c r="Y110" s="12"/>
      <c r="Z110" s="12"/>
      <c r="AA110" s="12"/>
      <c r="AB110" s="13"/>
      <c r="AC110" s="12"/>
      <c r="AD110" s="12"/>
      <c r="AE110" s="12"/>
      <c r="AF110" s="12"/>
      <c r="AG110" s="13"/>
      <c r="AH110" s="12"/>
      <c r="AI110" s="12"/>
      <c r="AJ110" s="12"/>
      <c r="AK110" s="12"/>
      <c r="AL110" s="12"/>
      <c r="AM110" s="24"/>
      <c r="AN110" s="54" t="s">
        <v>214</v>
      </c>
      <c r="AO110" s="15"/>
      <c r="AP110" s="10"/>
      <c r="AQ110" s="9" t="s">
        <v>183</v>
      </c>
    </row>
    <row r="111" spans="1:43" s="9" customFormat="1" ht="13.8">
      <c r="A111" s="20"/>
      <c r="B111" s="31" t="s">
        <v>227</v>
      </c>
      <c r="C111" s="21"/>
      <c r="D111" s="22"/>
      <c r="E111" s="22"/>
      <c r="F111" s="22"/>
      <c r="G111" s="22"/>
      <c r="H111" s="22"/>
      <c r="I111" s="13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14"/>
      <c r="X111" s="22"/>
      <c r="Y111" s="22"/>
      <c r="Z111" s="22"/>
      <c r="AA111" s="22"/>
      <c r="AB111" s="13"/>
      <c r="AC111" s="22"/>
      <c r="AD111" s="22"/>
      <c r="AE111" s="22"/>
      <c r="AF111" s="22"/>
      <c r="AG111" s="13"/>
      <c r="AH111" s="22"/>
      <c r="AI111" s="22"/>
      <c r="AJ111" s="22"/>
      <c r="AK111" s="22"/>
      <c r="AL111" s="22"/>
      <c r="AM111" s="24"/>
      <c r="AN111" s="35"/>
      <c r="AO111" s="15"/>
      <c r="AP111" s="35"/>
    </row>
    <row r="112" spans="1:43" s="9" customFormat="1" ht="13.8">
      <c r="A112" s="10"/>
      <c r="B112" s="55" t="s">
        <v>205</v>
      </c>
      <c r="C112" s="21"/>
      <c r="D112" s="12"/>
      <c r="E112" s="12"/>
      <c r="F112" s="12"/>
      <c r="G112" s="12"/>
      <c r="H112" s="12"/>
      <c r="I112" s="1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  <c r="X112" s="12"/>
      <c r="Y112" s="12"/>
      <c r="Z112" s="12"/>
      <c r="AA112" s="12"/>
      <c r="AB112" s="13"/>
      <c r="AC112" s="12"/>
      <c r="AD112" s="12"/>
      <c r="AE112" s="12"/>
      <c r="AF112" s="12"/>
      <c r="AG112" s="13"/>
      <c r="AH112" s="12"/>
      <c r="AI112" s="12"/>
      <c r="AJ112" s="12"/>
      <c r="AK112" s="12"/>
      <c r="AL112" s="12"/>
      <c r="AM112" s="24"/>
      <c r="AN112" s="54" t="s">
        <v>228</v>
      </c>
      <c r="AO112" s="15"/>
      <c r="AP112" s="10"/>
      <c r="AQ112" s="9" t="s">
        <v>183</v>
      </c>
    </row>
    <row r="113" spans="1:43" s="9" customFormat="1" ht="13.8">
      <c r="A113" s="10"/>
      <c r="B113" s="55" t="s">
        <v>235</v>
      </c>
      <c r="C113" s="21"/>
      <c r="D113" s="12"/>
      <c r="E113" s="12"/>
      <c r="F113" s="12"/>
      <c r="G113" s="12"/>
      <c r="H113" s="12"/>
      <c r="I113" s="13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4"/>
      <c r="X113" s="12"/>
      <c r="Y113" s="12"/>
      <c r="Z113" s="12"/>
      <c r="AA113" s="12"/>
      <c r="AB113" s="13"/>
      <c r="AC113" s="12"/>
      <c r="AD113" s="12"/>
      <c r="AE113" s="12"/>
      <c r="AF113" s="12"/>
      <c r="AG113" s="13"/>
      <c r="AH113" s="12"/>
      <c r="AI113" s="12"/>
      <c r="AJ113" s="12"/>
      <c r="AK113" s="12"/>
      <c r="AL113" s="12"/>
      <c r="AM113" s="24"/>
      <c r="AN113" s="54" t="s">
        <v>229</v>
      </c>
      <c r="AO113" s="15"/>
      <c r="AP113" s="10"/>
      <c r="AQ113" s="9" t="s">
        <v>183</v>
      </c>
    </row>
    <row r="114" spans="1:43" s="9" customFormat="1" ht="13.8">
      <c r="A114" s="10"/>
      <c r="B114" s="55" t="s">
        <v>200</v>
      </c>
      <c r="C114" s="21"/>
      <c r="D114" s="12"/>
      <c r="E114" s="12"/>
      <c r="F114" s="12"/>
      <c r="G114" s="12"/>
      <c r="H114" s="12"/>
      <c r="I114" s="13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  <c r="X114" s="12"/>
      <c r="Y114" s="12"/>
      <c r="Z114" s="12"/>
      <c r="AA114" s="12"/>
      <c r="AB114" s="13"/>
      <c r="AC114" s="12"/>
      <c r="AD114" s="12"/>
      <c r="AE114" s="12"/>
      <c r="AF114" s="12"/>
      <c r="AG114" s="13"/>
      <c r="AH114" s="12"/>
      <c r="AI114" s="12"/>
      <c r="AJ114" s="12"/>
      <c r="AK114" s="12"/>
      <c r="AL114" s="12"/>
      <c r="AM114" s="24"/>
      <c r="AN114" s="54" t="s">
        <v>230</v>
      </c>
      <c r="AO114" s="15"/>
      <c r="AP114" s="10"/>
      <c r="AQ114" s="9" t="s">
        <v>183</v>
      </c>
    </row>
    <row r="115" spans="1:43" s="9" customFormat="1" ht="13.8">
      <c r="A115" s="60"/>
      <c r="B115" s="55" t="s">
        <v>236</v>
      </c>
      <c r="C115" s="21"/>
      <c r="D115" s="12"/>
      <c r="E115" s="12"/>
      <c r="F115" s="12"/>
      <c r="G115" s="12"/>
      <c r="H115" s="12"/>
      <c r="I115" s="13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4"/>
      <c r="X115" s="12"/>
      <c r="Y115" s="12"/>
      <c r="Z115" s="12"/>
      <c r="AA115" s="12"/>
      <c r="AB115" s="13"/>
      <c r="AC115" s="12"/>
      <c r="AD115" s="12"/>
      <c r="AE115" s="12"/>
      <c r="AF115" s="12"/>
      <c r="AG115" s="13"/>
      <c r="AH115" s="12"/>
      <c r="AI115" s="12"/>
      <c r="AJ115" s="12"/>
      <c r="AK115" s="12"/>
      <c r="AL115" s="12"/>
      <c r="AM115" s="24"/>
      <c r="AN115" s="54" t="s">
        <v>231</v>
      </c>
      <c r="AO115" s="15"/>
      <c r="AP115" s="10"/>
      <c r="AQ115" s="9" t="s">
        <v>183</v>
      </c>
    </row>
    <row r="116" spans="1:43" s="9" customFormat="1" ht="13.8">
      <c r="A116" s="60"/>
      <c r="B116" s="55" t="s">
        <v>193</v>
      </c>
      <c r="C116" s="21"/>
      <c r="D116" s="12"/>
      <c r="E116" s="12"/>
      <c r="F116" s="12"/>
      <c r="G116" s="12"/>
      <c r="H116" s="12"/>
      <c r="I116" s="13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  <c r="X116" s="12"/>
      <c r="Y116" s="12"/>
      <c r="Z116" s="12"/>
      <c r="AA116" s="12"/>
      <c r="AB116" s="13"/>
      <c r="AC116" s="12"/>
      <c r="AD116" s="12"/>
      <c r="AE116" s="12"/>
      <c r="AF116" s="12"/>
      <c r="AG116" s="13"/>
      <c r="AH116" s="12"/>
      <c r="AI116" s="12"/>
      <c r="AJ116" s="12"/>
      <c r="AK116" s="12"/>
      <c r="AL116" s="12"/>
      <c r="AM116" s="24"/>
      <c r="AN116" s="54" t="s">
        <v>232</v>
      </c>
      <c r="AO116" s="15"/>
      <c r="AP116" s="10"/>
      <c r="AQ116" s="9" t="s">
        <v>183</v>
      </c>
    </row>
    <row r="117" spans="1:43" s="9" customFormat="1" ht="13.8">
      <c r="A117" s="60"/>
      <c r="B117" s="55" t="s">
        <v>203</v>
      </c>
      <c r="C117" s="21"/>
      <c r="D117" s="12"/>
      <c r="E117" s="12"/>
      <c r="F117" s="12"/>
      <c r="G117" s="12"/>
      <c r="H117" s="12"/>
      <c r="I117" s="13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4"/>
      <c r="X117" s="12"/>
      <c r="Y117" s="12"/>
      <c r="Z117" s="12"/>
      <c r="AA117" s="12"/>
      <c r="AB117" s="13"/>
      <c r="AC117" s="12"/>
      <c r="AD117" s="12"/>
      <c r="AE117" s="12"/>
      <c r="AF117" s="12"/>
      <c r="AG117" s="13"/>
      <c r="AH117" s="12"/>
      <c r="AI117" s="12"/>
      <c r="AJ117" s="12"/>
      <c r="AK117" s="12"/>
      <c r="AL117" s="12"/>
      <c r="AM117" s="24"/>
      <c r="AN117" s="54" t="s">
        <v>233</v>
      </c>
      <c r="AO117" s="15"/>
      <c r="AP117" s="10"/>
      <c r="AQ117" s="9" t="s">
        <v>183</v>
      </c>
    </row>
    <row r="118" spans="1:43" s="9" customFormat="1" ht="13.8">
      <c r="A118" s="60"/>
      <c r="B118" s="55" t="s">
        <v>204</v>
      </c>
      <c r="C118" s="21"/>
      <c r="D118" s="12"/>
      <c r="E118" s="12"/>
      <c r="F118" s="12"/>
      <c r="G118" s="12"/>
      <c r="H118" s="12"/>
      <c r="I118" s="13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  <c r="X118" s="12"/>
      <c r="Y118" s="12"/>
      <c r="Z118" s="12"/>
      <c r="AA118" s="12"/>
      <c r="AB118" s="13"/>
      <c r="AC118" s="12"/>
      <c r="AD118" s="12"/>
      <c r="AE118" s="12"/>
      <c r="AF118" s="12"/>
      <c r="AG118" s="13"/>
      <c r="AH118" s="12"/>
      <c r="AI118" s="12"/>
      <c r="AJ118" s="12"/>
      <c r="AK118" s="12"/>
      <c r="AL118" s="12"/>
      <c r="AM118" s="24"/>
      <c r="AN118" s="54" t="s">
        <v>214</v>
      </c>
      <c r="AO118" s="15"/>
      <c r="AP118" s="10"/>
      <c r="AQ118" s="9" t="s">
        <v>183</v>
      </c>
    </row>
    <row r="119" spans="1:43" s="9" customFormat="1" ht="13.8">
      <c r="A119" s="60"/>
      <c r="B119" s="55" t="s">
        <v>244</v>
      </c>
      <c r="C119" s="21"/>
      <c r="D119" s="12"/>
      <c r="E119" s="12"/>
      <c r="F119" s="12"/>
      <c r="G119" s="12"/>
      <c r="H119" s="12"/>
      <c r="I119" s="13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4"/>
      <c r="X119" s="12"/>
      <c r="Y119" s="12"/>
      <c r="Z119" s="12"/>
      <c r="AA119" s="12"/>
      <c r="AB119" s="13"/>
      <c r="AC119" s="12"/>
      <c r="AD119" s="12">
        <v>1</v>
      </c>
      <c r="AE119" s="12"/>
      <c r="AF119" s="12"/>
      <c r="AG119" s="13"/>
      <c r="AH119" s="12"/>
      <c r="AI119" s="12"/>
      <c r="AJ119" s="12"/>
      <c r="AK119" s="12"/>
      <c r="AL119" s="12"/>
      <c r="AM119" s="24"/>
      <c r="AN119" s="54"/>
      <c r="AO119" s="15"/>
      <c r="AP119" s="10"/>
    </row>
    <row r="120" spans="1:43" s="9" customFormat="1" ht="13.8">
      <c r="A120" s="60"/>
      <c r="B120" s="55" t="s">
        <v>199</v>
      </c>
      <c r="C120" s="21"/>
      <c r="D120" s="12"/>
      <c r="E120" s="12"/>
      <c r="F120" s="12"/>
      <c r="G120" s="12"/>
      <c r="H120" s="12"/>
      <c r="I120" s="13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  <c r="X120" s="12"/>
      <c r="Y120" s="12"/>
      <c r="Z120" s="12"/>
      <c r="AA120" s="12"/>
      <c r="AB120" s="13"/>
      <c r="AC120" s="12"/>
      <c r="AD120" s="12"/>
      <c r="AE120" s="12"/>
      <c r="AF120" s="12"/>
      <c r="AG120" s="13"/>
      <c r="AH120" s="12"/>
      <c r="AI120" s="12"/>
      <c r="AJ120" s="12"/>
      <c r="AK120" s="12"/>
      <c r="AL120" s="12"/>
      <c r="AM120" s="24"/>
      <c r="AN120" s="54" t="s">
        <v>234</v>
      </c>
      <c r="AO120" s="15"/>
      <c r="AP120" s="10"/>
      <c r="AQ120" s="9" t="s">
        <v>183</v>
      </c>
    </row>
    <row r="121" spans="1:43" ht="13.8">
      <c r="A121" s="60"/>
      <c r="B121" s="9" t="s">
        <v>237</v>
      </c>
      <c r="C121" s="21"/>
      <c r="D121" s="12"/>
      <c r="E121" s="12"/>
      <c r="F121" s="12"/>
      <c r="G121" s="12"/>
      <c r="H121" s="12"/>
      <c r="I121" s="13"/>
      <c r="J121" s="12"/>
      <c r="K121" s="12"/>
      <c r="L121" s="12"/>
      <c r="M121" s="12">
        <v>1</v>
      </c>
      <c r="N121" s="12"/>
      <c r="O121" s="12"/>
      <c r="P121" s="12">
        <v>1</v>
      </c>
      <c r="Q121" s="12"/>
      <c r="R121" s="12">
        <v>1</v>
      </c>
      <c r="S121" s="12"/>
      <c r="T121" s="12"/>
      <c r="U121" s="12"/>
      <c r="V121" s="12"/>
      <c r="W121" s="14"/>
      <c r="X121" s="12">
        <v>1</v>
      </c>
      <c r="Y121" s="12"/>
      <c r="Z121" s="12"/>
      <c r="AA121" s="12"/>
      <c r="AB121" s="13"/>
      <c r="AC121" s="12">
        <v>1</v>
      </c>
      <c r="AD121" s="12"/>
      <c r="AE121" s="12"/>
      <c r="AF121" s="12"/>
      <c r="AG121" s="13"/>
      <c r="AH121" s="12"/>
      <c r="AI121" s="12"/>
      <c r="AJ121" s="12"/>
      <c r="AK121" s="12"/>
      <c r="AL121" s="12"/>
      <c r="AM121" s="24"/>
      <c r="AN121" s="10" t="s">
        <v>108</v>
      </c>
      <c r="AO121" s="57"/>
      <c r="AP121" s="10" t="s">
        <v>239</v>
      </c>
      <c r="AQ121" s="9" t="s">
        <v>238</v>
      </c>
    </row>
    <row r="122" spans="1:43" ht="15.6">
      <c r="A122" s="23"/>
      <c r="B122" s="33" t="s">
        <v>99</v>
      </c>
      <c r="C122" s="5"/>
      <c r="D122" s="4">
        <f>SUM(D4:D121)</f>
        <v>69</v>
      </c>
      <c r="E122" s="4">
        <f t="shared" ref="E122:AL122" si="3">SUM(E4:E121)</f>
        <v>69</v>
      </c>
      <c r="F122" s="4">
        <f t="shared" si="3"/>
        <v>67</v>
      </c>
      <c r="G122" s="4">
        <f t="shared" si="3"/>
        <v>65</v>
      </c>
      <c r="H122" s="4">
        <f t="shared" si="3"/>
        <v>54</v>
      </c>
      <c r="I122" s="4">
        <f t="shared" si="3"/>
        <v>0</v>
      </c>
      <c r="J122" s="4">
        <f t="shared" si="3"/>
        <v>1</v>
      </c>
      <c r="K122" s="4">
        <f t="shared" si="3"/>
        <v>38</v>
      </c>
      <c r="L122" s="4">
        <f t="shared" si="3"/>
        <v>14</v>
      </c>
      <c r="M122" s="4">
        <f t="shared" si="3"/>
        <v>40</v>
      </c>
      <c r="N122" s="4">
        <f t="shared" si="3"/>
        <v>3</v>
      </c>
      <c r="O122" s="4">
        <f t="shared" si="3"/>
        <v>33</v>
      </c>
      <c r="P122" s="4">
        <f t="shared" si="3"/>
        <v>44</v>
      </c>
      <c r="Q122" s="4">
        <f t="shared" si="3"/>
        <v>36</v>
      </c>
      <c r="R122" s="4">
        <f t="shared" si="3"/>
        <v>36</v>
      </c>
      <c r="S122" s="4">
        <f t="shared" si="3"/>
        <v>21</v>
      </c>
      <c r="T122" s="4">
        <f t="shared" si="3"/>
        <v>28</v>
      </c>
      <c r="U122" s="4">
        <f t="shared" si="3"/>
        <v>16</v>
      </c>
      <c r="V122" s="4">
        <f t="shared" si="3"/>
        <v>43</v>
      </c>
      <c r="W122" s="4">
        <f t="shared" si="3"/>
        <v>0</v>
      </c>
      <c r="X122" s="4">
        <f t="shared" si="3"/>
        <v>63</v>
      </c>
      <c r="Y122" s="4">
        <f t="shared" si="3"/>
        <v>35</v>
      </c>
      <c r="Z122" s="4">
        <f t="shared" si="3"/>
        <v>30</v>
      </c>
      <c r="AA122" s="4">
        <f t="shared" si="3"/>
        <v>24</v>
      </c>
      <c r="AB122" s="4">
        <f t="shared" si="3"/>
        <v>0</v>
      </c>
      <c r="AC122" s="4">
        <f t="shared" si="3"/>
        <v>82</v>
      </c>
      <c r="AD122" s="4">
        <f t="shared" si="3"/>
        <v>12</v>
      </c>
      <c r="AE122" s="4">
        <f t="shared" si="3"/>
        <v>19</v>
      </c>
      <c r="AF122" s="4">
        <f t="shared" si="3"/>
        <v>18</v>
      </c>
      <c r="AG122" s="4">
        <f t="shared" si="3"/>
        <v>0</v>
      </c>
      <c r="AH122" s="4">
        <f t="shared" si="3"/>
        <v>22</v>
      </c>
      <c r="AI122" s="4">
        <f t="shared" si="3"/>
        <v>19</v>
      </c>
      <c r="AJ122" s="4">
        <f t="shared" si="3"/>
        <v>36</v>
      </c>
      <c r="AK122" s="4">
        <f t="shared" si="3"/>
        <v>10</v>
      </c>
      <c r="AL122" s="4">
        <f t="shared" si="3"/>
        <v>10</v>
      </c>
      <c r="AM122" s="24">
        <f>SUM(D122:AL122)</f>
        <v>1057</v>
      </c>
      <c r="AP122" s="2"/>
    </row>
    <row r="123" spans="1:43">
      <c r="B123" s="1"/>
      <c r="C123" s="1"/>
      <c r="AP123" s="2"/>
    </row>
    <row r="124" spans="1:43">
      <c r="A124" s="17" t="s">
        <v>103</v>
      </c>
      <c r="AP124" s="2"/>
    </row>
    <row r="126" spans="1:43" ht="15" customHeight="1"/>
  </sheetData>
  <mergeCells count="37">
    <mergeCell ref="AK2:AK3"/>
    <mergeCell ref="AL2:AL3"/>
    <mergeCell ref="A2:A3"/>
    <mergeCell ref="AF2:AF3"/>
    <mergeCell ref="AH2:AH3"/>
    <mergeCell ref="AI2:AI3"/>
    <mergeCell ref="AA2:AA3"/>
    <mergeCell ref="AC2:AC3"/>
    <mergeCell ref="AD2:AD3"/>
    <mergeCell ref="AE2:AE3"/>
    <mergeCell ref="T2:T3"/>
    <mergeCell ref="U2:U3"/>
    <mergeCell ref="N2:N3"/>
    <mergeCell ref="O2:O3"/>
    <mergeCell ref="V2:V3"/>
    <mergeCell ref="X2:X3"/>
    <mergeCell ref="Y2:Y3"/>
    <mergeCell ref="P2:P3"/>
    <mergeCell ref="Q2:Q3"/>
    <mergeCell ref="R2:R3"/>
    <mergeCell ref="S2:S3"/>
    <mergeCell ref="H2:H3"/>
    <mergeCell ref="E2:E3"/>
    <mergeCell ref="Z2:Z3"/>
    <mergeCell ref="AJ2:AJ3"/>
    <mergeCell ref="J1:V1"/>
    <mergeCell ref="D1:H1"/>
    <mergeCell ref="X1:AA1"/>
    <mergeCell ref="AC1:AF1"/>
    <mergeCell ref="AH1:AL1"/>
    <mergeCell ref="D2:D3"/>
    <mergeCell ref="F2:F3"/>
    <mergeCell ref="G2:G3"/>
    <mergeCell ref="J2:J3"/>
    <mergeCell ref="K2:K3"/>
    <mergeCell ref="L2:L3"/>
    <mergeCell ref="M2:M3"/>
  </mergeCells>
  <phoneticPr fontId="10" type="noConversion"/>
  <conditionalFormatting sqref="P4:P22 P24:P44">
    <cfRule type="colorScale" priority="357">
      <colorScale>
        <cfvo type="num" val="0"/>
        <cfvo type="num" val="1"/>
        <color theme="0"/>
        <color theme="6" tint="0.39997558519241921"/>
      </colorScale>
    </cfRule>
    <cfRule type="colorScale" priority="358">
      <colorScale>
        <cfvo type="num" val="0"/>
        <cfvo type="num" val="1"/>
        <color rgb="FFFF7128"/>
        <color theme="6" tint="0.39997558519241921"/>
      </colorScale>
    </cfRule>
  </conditionalFormatting>
  <conditionalFormatting sqref="D4:D22 F4:Y22 I23:K23 N23 T23:U23 W23 AB23:AG23 AK23:AL23 AA4:AL22 D108:AL110 D80:AL80 E77:E81 Z77:Z81 AA24:AL82 F24:Y82 D24:D82 D89 F89:Y89 AA89:AL89 E94:E99 Z94:Z99 D107:D110 F107:Y110 AA107:AL110 D103:AL106 D93:D99 F93:Y99 AA93:AL99 D90:AL92 D83:AL87 I112:I120 W112:W120 AB112:AB120 AG112:AG120">
    <cfRule type="colorScale" priority="356">
      <colorScale>
        <cfvo type="num" val="0"/>
        <cfvo type="num" val="1"/>
        <color theme="0"/>
        <color theme="6" tint="0.39997558519241921"/>
      </colorScale>
    </cfRule>
  </conditionalFormatting>
  <conditionalFormatting sqref="T46">
    <cfRule type="colorScale" priority="344">
      <colorScale>
        <cfvo type="num" val="0"/>
        <cfvo type="num" val="1"/>
        <color theme="0"/>
        <color theme="6" tint="0.39997558519241921"/>
      </colorScale>
    </cfRule>
    <cfRule type="colorScale" priority="345">
      <colorScale>
        <cfvo type="min"/>
        <cfvo type="max"/>
        <color theme="0"/>
        <color theme="6" tint="0.39997558519241921"/>
      </colorScale>
    </cfRule>
    <cfRule type="colorScale" priority="346">
      <colorScale>
        <cfvo type="min"/>
        <cfvo type="max"/>
        <color theme="0"/>
        <color theme="6" tint="0.39997558519241921"/>
      </colorScale>
    </cfRule>
  </conditionalFormatting>
  <conditionalFormatting sqref="T47">
    <cfRule type="colorScale" priority="341">
      <colorScale>
        <cfvo type="num" val="0"/>
        <cfvo type="num" val="1"/>
        <color theme="0"/>
        <color theme="6" tint="0.39997558519241921"/>
      </colorScale>
    </cfRule>
    <cfRule type="colorScale" priority="342">
      <colorScale>
        <cfvo type="min"/>
        <cfvo type="max"/>
        <color theme="0"/>
        <color theme="6" tint="0.39997558519241921"/>
      </colorScale>
    </cfRule>
    <cfRule type="colorScale" priority="343">
      <colorScale>
        <cfvo type="min"/>
        <cfvo type="max"/>
        <color theme="0"/>
        <color theme="6" tint="0.39997558519241921"/>
      </colorScale>
    </cfRule>
  </conditionalFormatting>
  <conditionalFormatting sqref="U45:U54">
    <cfRule type="colorScale" priority="340">
      <colorScale>
        <cfvo type="min"/>
        <cfvo type="max"/>
        <color theme="0"/>
        <color theme="0"/>
      </colorScale>
    </cfRule>
  </conditionalFormatting>
  <conditionalFormatting sqref="D23">
    <cfRule type="colorScale" priority="271">
      <colorScale>
        <cfvo type="num" val="0"/>
        <cfvo type="num" val="1"/>
        <color theme="0"/>
        <color theme="6" tint="0.39997558519241921"/>
      </colorScale>
    </cfRule>
  </conditionalFormatting>
  <conditionalFormatting sqref="K23 D23">
    <cfRule type="colorScale" priority="277">
      <colorScale>
        <cfvo type="min"/>
        <cfvo type="max"/>
        <color theme="0"/>
        <color theme="6" tint="0.59999389629810485"/>
      </colorScale>
    </cfRule>
  </conditionalFormatting>
  <conditionalFormatting sqref="T23">
    <cfRule type="colorScale" priority="284">
      <colorScale>
        <cfvo type="num" val="0"/>
        <cfvo type="num" val="1"/>
        <color theme="0"/>
        <color theme="6" tint="0.39997558519241921"/>
      </colorScale>
    </cfRule>
    <cfRule type="colorScale" priority="285">
      <colorScale>
        <cfvo type="min"/>
        <cfvo type="max"/>
        <color theme="0"/>
        <color theme="6" tint="0.39997558519241921"/>
      </colorScale>
    </cfRule>
    <cfRule type="colorScale" priority="286">
      <colorScale>
        <cfvo type="min"/>
        <cfvo type="max"/>
        <color theme="0"/>
        <color theme="6" tint="0.39997558519241921"/>
      </colorScale>
    </cfRule>
  </conditionalFormatting>
  <conditionalFormatting sqref="U23">
    <cfRule type="colorScale" priority="287">
      <colorScale>
        <cfvo type="num" val="0"/>
        <cfvo type="num" val="1"/>
        <color theme="0"/>
        <color theme="6" tint="0.39997558519241921"/>
      </colorScale>
    </cfRule>
    <cfRule type="colorScale" priority="288">
      <colorScale>
        <cfvo type="min"/>
        <cfvo type="max"/>
        <color theme="0"/>
        <color theme="6" tint="0.39997558519241921"/>
      </colorScale>
    </cfRule>
    <cfRule type="colorScale" priority="289">
      <colorScale>
        <cfvo type="min"/>
        <cfvo type="max"/>
        <color theme="0"/>
        <color theme="6" tint="0.39997558519241921"/>
      </colorScale>
    </cfRule>
  </conditionalFormatting>
  <conditionalFormatting sqref="Z107:Z110">
    <cfRule type="colorScale" priority="213">
      <colorScale>
        <cfvo type="num" val="0"/>
        <cfvo type="num" val="1"/>
        <color theme="0"/>
        <color theme="6" tint="0.39997558519241921"/>
      </colorScale>
    </cfRule>
  </conditionalFormatting>
  <conditionalFormatting sqref="AK23:AL23 AD23">
    <cfRule type="colorScale" priority="292">
      <colorScale>
        <cfvo type="min"/>
        <cfvo type="max"/>
        <color theme="0"/>
        <color theme="6" tint="0.59999389629810485"/>
      </colorScale>
    </cfRule>
  </conditionalFormatting>
  <conditionalFormatting sqref="AK23:AL23 AB23:AG23">
    <cfRule type="colorScale" priority="293">
      <colorScale>
        <cfvo type="min"/>
        <cfvo type="max"/>
        <color theme="0"/>
        <color theme="6" tint="0.39997558519241921"/>
      </colorScale>
    </cfRule>
  </conditionalFormatting>
  <conditionalFormatting sqref="AE23:AF23 AC23">
    <cfRule type="colorScale" priority="1432">
      <colorScale>
        <cfvo type="min"/>
        <cfvo type="max"/>
        <color theme="0"/>
        <color theme="6" tint="0.59999389629810485"/>
      </colorScale>
    </cfRule>
  </conditionalFormatting>
  <conditionalFormatting sqref="AE23:AF23 AB23:AC23">
    <cfRule type="colorScale" priority="1435">
      <colorScale>
        <cfvo type="min"/>
        <cfvo type="max"/>
        <color theme="0"/>
        <color theme="6" tint="0.39997558519241921"/>
      </colorScale>
    </cfRule>
  </conditionalFormatting>
  <conditionalFormatting sqref="P24:P44 P4:P22">
    <cfRule type="colorScale" priority="1556">
      <colorScale>
        <cfvo type="num" val="0"/>
        <cfvo type="num" val="1"/>
        <color theme="0"/>
        <color theme="6" tint="0.39997558519241921"/>
      </colorScale>
    </cfRule>
    <cfRule type="colorScale" priority="1557">
      <colorScale>
        <cfvo type="min"/>
        <cfvo type="max"/>
        <color theme="0"/>
        <color theme="6" tint="0.39997558519241921"/>
      </colorScale>
    </cfRule>
    <cfRule type="colorScale" priority="1558">
      <colorScale>
        <cfvo type="min"/>
        <cfvo type="max"/>
        <color theme="0"/>
        <color theme="6" tint="0.39997558519241921"/>
      </colorScale>
    </cfRule>
  </conditionalFormatting>
  <conditionalFormatting sqref="T24:T45 T4:T22">
    <cfRule type="colorScale" priority="1565">
      <colorScale>
        <cfvo type="num" val="0"/>
        <cfvo type="num" val="1"/>
        <color theme="0"/>
        <color theme="6" tint="0.39997558519241921"/>
      </colorScale>
    </cfRule>
    <cfRule type="colorScale" priority="1566">
      <colorScale>
        <cfvo type="min"/>
        <cfvo type="max"/>
        <color theme="0"/>
        <color theme="6" tint="0.39997558519241921"/>
      </colorScale>
    </cfRule>
    <cfRule type="colorScale" priority="1567">
      <colorScale>
        <cfvo type="min"/>
        <cfvo type="max"/>
        <color theme="0"/>
        <color theme="6" tint="0.39997558519241921"/>
      </colorScale>
    </cfRule>
  </conditionalFormatting>
  <conditionalFormatting sqref="U24:U44 U4:U22">
    <cfRule type="colorScale" priority="1574">
      <colorScale>
        <cfvo type="num" val="0"/>
        <cfvo type="num" val="1"/>
        <color theme="0"/>
        <color theme="6" tint="0.39997558519241921"/>
      </colorScale>
    </cfRule>
    <cfRule type="colorScale" priority="1575">
      <colorScale>
        <cfvo type="min"/>
        <cfvo type="max"/>
        <color theme="0"/>
        <color theme="6" tint="0.39997558519241921"/>
      </colorScale>
    </cfRule>
    <cfRule type="colorScale" priority="1576">
      <colorScale>
        <cfvo type="min"/>
        <cfvo type="max"/>
        <color theme="0"/>
        <color theme="6" tint="0.39997558519241921"/>
      </colorScale>
    </cfRule>
  </conditionalFormatting>
  <conditionalFormatting sqref="E4:E75">
    <cfRule type="colorScale" priority="262">
      <colorScale>
        <cfvo type="num" val="0"/>
        <cfvo type="num" val="1"/>
        <color theme="0"/>
        <color theme="6" tint="0.39997558519241921"/>
      </colorScale>
    </cfRule>
  </conditionalFormatting>
  <conditionalFormatting sqref="E76">
    <cfRule type="colorScale" priority="260">
      <colorScale>
        <cfvo type="num" val="0"/>
        <cfvo type="num" val="1"/>
        <color theme="0"/>
        <color theme="6" tint="0.39997558519241921"/>
      </colorScale>
    </cfRule>
  </conditionalFormatting>
  <conditionalFormatting sqref="E76">
    <cfRule type="colorScale" priority="261">
      <colorScale>
        <cfvo type="min"/>
        <cfvo type="max"/>
        <color theme="0"/>
        <color theme="6" tint="0.59999389629810485"/>
      </colorScale>
    </cfRule>
  </conditionalFormatting>
  <conditionalFormatting sqref="E82">
    <cfRule type="colorScale" priority="258">
      <colorScale>
        <cfvo type="num" val="0"/>
        <cfvo type="num" val="1"/>
        <color theme="0"/>
        <color theme="6" tint="0.39997558519241921"/>
      </colorScale>
    </cfRule>
  </conditionalFormatting>
  <conditionalFormatting sqref="E82">
    <cfRule type="colorScale" priority="259">
      <colorScale>
        <cfvo type="min"/>
        <cfvo type="max"/>
        <color theme="0"/>
        <color theme="6" tint="0.59999389629810485"/>
      </colorScale>
    </cfRule>
  </conditionalFormatting>
  <conditionalFormatting sqref="E89">
    <cfRule type="colorScale" priority="256">
      <colorScale>
        <cfvo type="num" val="0"/>
        <cfvo type="num" val="1"/>
        <color theme="0"/>
        <color theme="6" tint="0.39997558519241921"/>
      </colorScale>
    </cfRule>
  </conditionalFormatting>
  <conditionalFormatting sqref="E89">
    <cfRule type="colorScale" priority="257">
      <colorScale>
        <cfvo type="min"/>
        <cfvo type="max"/>
        <color theme="0"/>
        <color theme="6" tint="0.59999389629810485"/>
      </colorScale>
    </cfRule>
  </conditionalFormatting>
  <conditionalFormatting sqref="E93">
    <cfRule type="colorScale" priority="254">
      <colorScale>
        <cfvo type="num" val="0"/>
        <cfvo type="num" val="1"/>
        <color theme="0"/>
        <color theme="6" tint="0.39997558519241921"/>
      </colorScale>
    </cfRule>
  </conditionalFormatting>
  <conditionalFormatting sqref="E93">
    <cfRule type="colorScale" priority="255">
      <colorScale>
        <cfvo type="min"/>
        <cfvo type="max"/>
        <color theme="0"/>
        <color theme="6" tint="0.59999389629810485"/>
      </colorScale>
    </cfRule>
  </conditionalFormatting>
  <conditionalFormatting sqref="E107:E110">
    <cfRule type="colorScale" priority="250">
      <colorScale>
        <cfvo type="num" val="0"/>
        <cfvo type="num" val="1"/>
        <color theme="0"/>
        <color theme="6" tint="0.39997558519241921"/>
      </colorScale>
    </cfRule>
  </conditionalFormatting>
  <conditionalFormatting sqref="E107">
    <cfRule type="colorScale" priority="251">
      <colorScale>
        <cfvo type="min"/>
        <cfvo type="max"/>
        <color theme="0"/>
        <color theme="6" tint="0.59999389629810485"/>
      </colorScale>
    </cfRule>
  </conditionalFormatting>
  <conditionalFormatting sqref="Z4:Z22 Z24:Z75">
    <cfRule type="colorScale" priority="243">
      <colorScale>
        <cfvo type="num" val="0"/>
        <cfvo type="num" val="1"/>
        <color theme="0"/>
        <color theme="6" tint="0.39997558519241921"/>
      </colorScale>
    </cfRule>
  </conditionalFormatting>
  <conditionalFormatting sqref="Z4:Z22 Z24:Z75">
    <cfRule type="colorScale" priority="247">
      <colorScale>
        <cfvo type="min"/>
        <cfvo type="max"/>
        <color theme="0"/>
        <color theme="6" tint="0.39997558519241921"/>
      </colorScale>
    </cfRule>
  </conditionalFormatting>
  <conditionalFormatting sqref="Z76">
    <cfRule type="colorScale" priority="238">
      <colorScale>
        <cfvo type="num" val="0"/>
        <cfvo type="num" val="1"/>
        <color theme="0"/>
        <color theme="6" tint="0.39997558519241921"/>
      </colorScale>
    </cfRule>
  </conditionalFormatting>
  <conditionalFormatting sqref="Z76">
    <cfRule type="colorScale" priority="239">
      <colorScale>
        <cfvo type="min"/>
        <cfvo type="max"/>
        <color theme="0"/>
        <color theme="6" tint="0.59999389629810485"/>
      </colorScale>
    </cfRule>
    <cfRule type="colorScale" priority="240">
      <colorScale>
        <cfvo type="min"/>
        <cfvo type="max"/>
        <color theme="0"/>
        <color theme="6" tint="0.59999389629810485"/>
      </colorScale>
    </cfRule>
  </conditionalFormatting>
  <conditionalFormatting sqref="Z76">
    <cfRule type="colorScale" priority="241">
      <colorScale>
        <cfvo type="min"/>
        <cfvo type="max"/>
        <color theme="0"/>
        <color theme="6" tint="0.39997558519241921"/>
      </colorScale>
    </cfRule>
  </conditionalFormatting>
  <conditionalFormatting sqref="Z76">
    <cfRule type="colorScale" priority="242">
      <colorScale>
        <cfvo type="min"/>
        <cfvo type="max"/>
        <color theme="0"/>
        <color theme="6" tint="0.39997558519241921"/>
      </colorScale>
    </cfRule>
  </conditionalFormatting>
  <conditionalFormatting sqref="Z82">
    <cfRule type="colorScale" priority="233">
      <colorScale>
        <cfvo type="num" val="0"/>
        <cfvo type="num" val="1"/>
        <color theme="0"/>
        <color theme="6" tint="0.39997558519241921"/>
      </colorScale>
    </cfRule>
  </conditionalFormatting>
  <conditionalFormatting sqref="Z82">
    <cfRule type="colorScale" priority="234">
      <colorScale>
        <cfvo type="min"/>
        <cfvo type="max"/>
        <color theme="0"/>
        <color theme="6" tint="0.59999389629810485"/>
      </colorScale>
    </cfRule>
    <cfRule type="colorScale" priority="235">
      <colorScale>
        <cfvo type="min"/>
        <cfvo type="max"/>
        <color theme="0"/>
        <color theme="6" tint="0.59999389629810485"/>
      </colorScale>
    </cfRule>
  </conditionalFormatting>
  <conditionalFormatting sqref="Z82">
    <cfRule type="colorScale" priority="236">
      <colorScale>
        <cfvo type="min"/>
        <cfvo type="max"/>
        <color theme="0"/>
        <color theme="6" tint="0.39997558519241921"/>
      </colorScale>
    </cfRule>
  </conditionalFormatting>
  <conditionalFormatting sqref="Z82">
    <cfRule type="colorScale" priority="237">
      <colorScale>
        <cfvo type="min"/>
        <cfvo type="max"/>
        <color theme="0"/>
        <color theme="6" tint="0.39997558519241921"/>
      </colorScale>
    </cfRule>
  </conditionalFormatting>
  <conditionalFormatting sqref="Z89">
    <cfRule type="colorScale" priority="228">
      <colorScale>
        <cfvo type="num" val="0"/>
        <cfvo type="num" val="1"/>
        <color theme="0"/>
        <color theme="6" tint="0.39997558519241921"/>
      </colorScale>
    </cfRule>
  </conditionalFormatting>
  <conditionalFormatting sqref="Z89">
    <cfRule type="colorScale" priority="229">
      <colorScale>
        <cfvo type="min"/>
        <cfvo type="max"/>
        <color theme="0"/>
        <color theme="6" tint="0.59999389629810485"/>
      </colorScale>
    </cfRule>
    <cfRule type="colorScale" priority="230">
      <colorScale>
        <cfvo type="min"/>
        <cfvo type="max"/>
        <color theme="0"/>
        <color theme="6" tint="0.59999389629810485"/>
      </colorScale>
    </cfRule>
  </conditionalFormatting>
  <conditionalFormatting sqref="Z89">
    <cfRule type="colorScale" priority="231">
      <colorScale>
        <cfvo type="min"/>
        <cfvo type="max"/>
        <color theme="0"/>
        <color theme="6" tint="0.39997558519241921"/>
      </colorScale>
    </cfRule>
  </conditionalFormatting>
  <conditionalFormatting sqref="Z89">
    <cfRule type="colorScale" priority="232">
      <colorScale>
        <cfvo type="min"/>
        <cfvo type="max"/>
        <color theme="0"/>
        <color theme="6" tint="0.39997558519241921"/>
      </colorScale>
    </cfRule>
  </conditionalFormatting>
  <conditionalFormatting sqref="Z93">
    <cfRule type="colorScale" priority="223">
      <colorScale>
        <cfvo type="num" val="0"/>
        <cfvo type="num" val="1"/>
        <color theme="0"/>
        <color theme="6" tint="0.39997558519241921"/>
      </colorScale>
    </cfRule>
  </conditionalFormatting>
  <conditionalFormatting sqref="Z93">
    <cfRule type="colorScale" priority="224">
      <colorScale>
        <cfvo type="min"/>
        <cfvo type="max"/>
        <color theme="0"/>
        <color theme="6" tint="0.59999389629810485"/>
      </colorScale>
    </cfRule>
    <cfRule type="colorScale" priority="225">
      <colorScale>
        <cfvo type="min"/>
        <cfvo type="max"/>
        <color theme="0"/>
        <color theme="6" tint="0.59999389629810485"/>
      </colorScale>
    </cfRule>
  </conditionalFormatting>
  <conditionalFormatting sqref="Z93">
    <cfRule type="colorScale" priority="226">
      <colorScale>
        <cfvo type="min"/>
        <cfvo type="max"/>
        <color theme="0"/>
        <color theme="6" tint="0.39997558519241921"/>
      </colorScale>
    </cfRule>
  </conditionalFormatting>
  <conditionalFormatting sqref="Z93">
    <cfRule type="colorScale" priority="227">
      <colorScale>
        <cfvo type="min"/>
        <cfvo type="max"/>
        <color theme="0"/>
        <color theme="6" tint="0.39997558519241921"/>
      </colorScale>
    </cfRule>
  </conditionalFormatting>
  <conditionalFormatting sqref="Z107">
    <cfRule type="colorScale" priority="214">
      <colorScale>
        <cfvo type="min"/>
        <cfvo type="max"/>
        <color theme="0"/>
        <color theme="6" tint="0.59999389629810485"/>
      </colorScale>
    </cfRule>
    <cfRule type="colorScale" priority="215">
      <colorScale>
        <cfvo type="min"/>
        <cfvo type="max"/>
        <color theme="0"/>
        <color theme="6" tint="0.59999389629810485"/>
      </colorScale>
    </cfRule>
  </conditionalFormatting>
  <conditionalFormatting sqref="Z107">
    <cfRule type="colorScale" priority="216">
      <colorScale>
        <cfvo type="min"/>
        <cfvo type="max"/>
        <color theme="0"/>
        <color theme="6" tint="0.39997558519241921"/>
      </colorScale>
    </cfRule>
  </conditionalFormatting>
  <conditionalFormatting sqref="J23:K23 N23 T23:U23">
    <cfRule type="colorScale" priority="1798">
      <colorScale>
        <cfvo type="num" val="0"/>
        <cfvo type="num" val="1"/>
        <color theme="0"/>
        <color theme="6" tint="0.39997558519241921"/>
      </colorScale>
    </cfRule>
    <cfRule type="colorScale" priority="1799">
      <colorScale>
        <cfvo type="min"/>
        <cfvo type="max"/>
        <color theme="0"/>
        <color theme="6" tint="0.39997558519241921"/>
      </colorScale>
    </cfRule>
    <cfRule type="colorScale" priority="1800">
      <colorScale>
        <cfvo type="min"/>
        <cfvo type="max"/>
        <color theme="0"/>
        <color theme="6" tint="0.39997558519241921"/>
      </colorScale>
    </cfRule>
  </conditionalFormatting>
  <conditionalFormatting sqref="L4:L8 J6:V22 J24:V72">
    <cfRule type="colorScale" priority="1843">
      <colorScale>
        <cfvo type="num" val="0"/>
        <cfvo type="num" val="1"/>
        <color theme="0"/>
        <color theme="6" tint="0.39997558519241921"/>
      </colorScale>
    </cfRule>
    <cfRule type="colorScale" priority="1844">
      <colorScale>
        <cfvo type="min"/>
        <cfvo type="max"/>
        <color theme="0"/>
        <color theme="6" tint="0.39997558519241921"/>
      </colorScale>
    </cfRule>
    <cfRule type="colorScale" priority="1845">
      <colorScale>
        <cfvo type="min"/>
        <cfvo type="max"/>
        <color theme="0"/>
        <color theme="6" tint="0.39997558519241921"/>
      </colorScale>
    </cfRule>
  </conditionalFormatting>
  <conditionalFormatting sqref="F23:H23">
    <cfRule type="colorScale" priority="206">
      <colorScale>
        <cfvo type="num" val="0"/>
        <cfvo type="num" val="1"/>
        <color theme="0"/>
        <color theme="6" tint="0.39997558519241921"/>
      </colorScale>
    </cfRule>
  </conditionalFormatting>
  <conditionalFormatting sqref="F23:H23">
    <cfRule type="colorScale" priority="207">
      <colorScale>
        <cfvo type="min"/>
        <cfvo type="max"/>
        <color theme="0"/>
        <color theme="6" tint="0.59999389629810485"/>
      </colorScale>
    </cfRule>
  </conditionalFormatting>
  <conditionalFormatting sqref="L23:M23">
    <cfRule type="colorScale" priority="204">
      <colorScale>
        <cfvo type="num" val="0"/>
        <cfvo type="num" val="1"/>
        <color theme="0"/>
        <color theme="6" tint="0.39997558519241921"/>
      </colorScale>
    </cfRule>
  </conditionalFormatting>
  <conditionalFormatting sqref="L23:M23">
    <cfRule type="colorScale" priority="205">
      <colorScale>
        <cfvo type="min"/>
        <cfvo type="max"/>
        <color theme="0"/>
        <color theme="6" tint="0.59999389629810485"/>
      </colorScale>
    </cfRule>
  </conditionalFormatting>
  <conditionalFormatting sqref="O23:S23">
    <cfRule type="colorScale" priority="202">
      <colorScale>
        <cfvo type="num" val="0"/>
        <cfvo type="num" val="1"/>
        <color theme="0"/>
        <color theme="6" tint="0.39997558519241921"/>
      </colorScale>
    </cfRule>
  </conditionalFormatting>
  <conditionalFormatting sqref="O23:S23">
    <cfRule type="colorScale" priority="203">
      <colorScale>
        <cfvo type="min"/>
        <cfvo type="max"/>
        <color theme="0"/>
        <color theme="6" tint="0.59999389629810485"/>
      </colorScale>
    </cfRule>
  </conditionalFormatting>
  <conditionalFormatting sqref="V23">
    <cfRule type="colorScale" priority="200">
      <colorScale>
        <cfvo type="num" val="0"/>
        <cfvo type="num" val="1"/>
        <color theme="0"/>
        <color theme="6" tint="0.39997558519241921"/>
      </colorScale>
    </cfRule>
  </conditionalFormatting>
  <conditionalFormatting sqref="V23">
    <cfRule type="colorScale" priority="201">
      <colorScale>
        <cfvo type="min"/>
        <cfvo type="max"/>
        <color theme="0"/>
        <color theme="6" tint="0.59999389629810485"/>
      </colorScale>
    </cfRule>
  </conditionalFormatting>
  <conditionalFormatting sqref="X23:AA23">
    <cfRule type="colorScale" priority="198">
      <colorScale>
        <cfvo type="num" val="0"/>
        <cfvo type="num" val="1"/>
        <color theme="0"/>
        <color theme="6" tint="0.39997558519241921"/>
      </colorScale>
    </cfRule>
  </conditionalFormatting>
  <conditionalFormatting sqref="X23:AA23">
    <cfRule type="colorScale" priority="199">
      <colorScale>
        <cfvo type="min"/>
        <cfvo type="max"/>
        <color theme="0"/>
        <color theme="6" tint="0.59999389629810485"/>
      </colorScale>
    </cfRule>
  </conditionalFormatting>
  <conditionalFormatting sqref="AH23">
    <cfRule type="colorScale" priority="196">
      <colorScale>
        <cfvo type="num" val="0"/>
        <cfvo type="num" val="1"/>
        <color theme="0"/>
        <color theme="6" tint="0.39997558519241921"/>
      </colorScale>
    </cfRule>
  </conditionalFormatting>
  <conditionalFormatting sqref="AH23">
    <cfRule type="colorScale" priority="197">
      <colorScale>
        <cfvo type="min"/>
        <cfvo type="max"/>
        <color theme="0"/>
        <color theme="6" tint="0.59999389629810485"/>
      </colorScale>
    </cfRule>
  </conditionalFormatting>
  <conditionalFormatting sqref="AI23:AJ23">
    <cfRule type="colorScale" priority="194">
      <colorScale>
        <cfvo type="num" val="0"/>
        <cfvo type="num" val="1"/>
        <color theme="0"/>
        <color theme="6" tint="0.39997558519241921"/>
      </colorScale>
    </cfRule>
  </conditionalFormatting>
  <conditionalFormatting sqref="AI23:AJ23">
    <cfRule type="colorScale" priority="195">
      <colorScale>
        <cfvo type="min"/>
        <cfvo type="max"/>
        <color theme="0"/>
        <color theme="6" tint="0.59999389629810485"/>
      </colorScale>
    </cfRule>
  </conditionalFormatting>
  <conditionalFormatting sqref="J23:K23 N23 T23:U23">
    <cfRule type="colorScale" priority="2778">
      <colorScale>
        <cfvo type="min"/>
        <cfvo type="max"/>
        <color theme="0"/>
        <color theme="6" tint="0.59999389629810485"/>
      </colorScale>
    </cfRule>
  </conditionalFormatting>
  <conditionalFormatting sqref="D87:AL87">
    <cfRule type="colorScale" priority="130">
      <colorScale>
        <cfvo type="num" val="0"/>
        <cfvo type="num" val="1"/>
        <color theme="0"/>
        <color theme="6" tint="0.39997558519241921"/>
      </colorScale>
    </cfRule>
  </conditionalFormatting>
  <conditionalFormatting sqref="K87:V87 F87:H87 D87">
    <cfRule type="colorScale" priority="131">
      <colorScale>
        <cfvo type="min"/>
        <cfvo type="max"/>
        <color theme="0"/>
        <color theme="6" tint="0.59999389629810485"/>
      </colorScale>
    </cfRule>
  </conditionalFormatting>
  <conditionalFormatting sqref="T87">
    <cfRule type="colorScale" priority="132">
      <colorScale>
        <cfvo type="num" val="0"/>
        <cfvo type="num" val="1"/>
        <color theme="0"/>
        <color theme="6" tint="0.39997558519241921"/>
      </colorScale>
    </cfRule>
    <cfRule type="colorScale" priority="133">
      <colorScale>
        <cfvo type="min"/>
        <cfvo type="max"/>
        <color theme="0"/>
        <color theme="6" tint="0.39997558519241921"/>
      </colorScale>
    </cfRule>
    <cfRule type="colorScale" priority="134">
      <colorScale>
        <cfvo type="min"/>
        <cfvo type="max"/>
        <color theme="0"/>
        <color theme="6" tint="0.39997558519241921"/>
      </colorScale>
    </cfRule>
  </conditionalFormatting>
  <conditionalFormatting sqref="X87:Y87 AA87">
    <cfRule type="colorScale" priority="135">
      <colorScale>
        <cfvo type="min"/>
        <cfvo type="max"/>
        <color theme="0"/>
        <color theme="6" tint="0.59999389629810485"/>
      </colorScale>
    </cfRule>
    <cfRule type="colorScale" priority="136">
      <colorScale>
        <cfvo type="min"/>
        <cfvo type="max"/>
        <color theme="0"/>
        <color theme="6" tint="0.59999389629810485"/>
      </colorScale>
    </cfRule>
  </conditionalFormatting>
  <conditionalFormatting sqref="AK87:AL87 AD87 AH87">
    <cfRule type="colorScale" priority="137">
      <colorScale>
        <cfvo type="min"/>
        <cfvo type="max"/>
        <color theme="0"/>
        <color theme="6" tint="0.59999389629810485"/>
      </colorScale>
    </cfRule>
  </conditionalFormatting>
  <conditionalFormatting sqref="AA87:AH87 X87:Y87 AK87:AL87">
    <cfRule type="colorScale" priority="138">
      <colorScale>
        <cfvo type="min"/>
        <cfvo type="max"/>
        <color theme="0"/>
        <color theme="6" tint="0.39997558519241921"/>
      </colorScale>
    </cfRule>
  </conditionalFormatting>
  <conditionalFormatting sqref="AE87:AF87 AC87">
    <cfRule type="colorScale" priority="139">
      <colorScale>
        <cfvo type="min"/>
        <cfvo type="max"/>
        <color theme="0"/>
        <color theme="6" tint="0.59999389629810485"/>
      </colorScale>
    </cfRule>
  </conditionalFormatting>
  <conditionalFormatting sqref="AA87:AC87 AE87:AF87 X87:Y87">
    <cfRule type="colorScale" priority="140">
      <colorScale>
        <cfvo type="min"/>
        <cfvo type="max"/>
        <color theme="0"/>
        <color theme="6" tint="0.39997558519241921"/>
      </colorScale>
    </cfRule>
  </conditionalFormatting>
  <conditionalFormatting sqref="L87:V87 J87 AI87:AJ87">
    <cfRule type="colorScale" priority="141">
      <colorScale>
        <cfvo type="min"/>
        <cfvo type="max"/>
        <color theme="0"/>
        <color theme="6" tint="0.59999389629810485"/>
      </colorScale>
    </cfRule>
  </conditionalFormatting>
  <conditionalFormatting sqref="E87">
    <cfRule type="colorScale" priority="142">
      <colorScale>
        <cfvo type="min"/>
        <cfvo type="max"/>
        <color theme="0"/>
        <color theme="6" tint="0.59999389629810485"/>
      </colorScale>
    </cfRule>
  </conditionalFormatting>
  <conditionalFormatting sqref="Z87">
    <cfRule type="colorScale" priority="143">
      <colorScale>
        <cfvo type="min"/>
        <cfvo type="max"/>
        <color theme="0"/>
        <color theme="6" tint="0.59999389629810485"/>
      </colorScale>
    </cfRule>
    <cfRule type="colorScale" priority="144">
      <colorScale>
        <cfvo type="min"/>
        <cfvo type="max"/>
        <color theme="0"/>
        <color theme="6" tint="0.59999389629810485"/>
      </colorScale>
    </cfRule>
  </conditionalFormatting>
  <conditionalFormatting sqref="Z87">
    <cfRule type="colorScale" priority="145">
      <colorScale>
        <cfvo type="min"/>
        <cfvo type="max"/>
        <color theme="0"/>
        <color theme="6" tint="0.39997558519241921"/>
      </colorScale>
    </cfRule>
  </conditionalFormatting>
  <conditionalFormatting sqref="D109:AL110">
    <cfRule type="colorScale" priority="114">
      <colorScale>
        <cfvo type="num" val="0"/>
        <cfvo type="num" val="1"/>
        <color theme="0"/>
        <color theme="6" tint="0.39997558519241921"/>
      </colorScale>
    </cfRule>
  </conditionalFormatting>
  <conditionalFormatting sqref="E109:E110">
    <cfRule type="colorScale" priority="3528">
      <colorScale>
        <cfvo type="min"/>
        <cfvo type="max"/>
        <color theme="0"/>
        <color theme="6" tint="0.59999389629810485"/>
      </colorScale>
    </cfRule>
  </conditionalFormatting>
  <conditionalFormatting sqref="Z109:Z110">
    <cfRule type="colorScale" priority="3529">
      <colorScale>
        <cfvo type="min"/>
        <cfvo type="max"/>
        <color theme="0"/>
        <color theme="6" tint="0.59999389629810485"/>
      </colorScale>
    </cfRule>
    <cfRule type="colorScale" priority="3530">
      <colorScale>
        <cfvo type="min"/>
        <cfvo type="max"/>
        <color theme="0"/>
        <color theme="6" tint="0.59999389629810485"/>
      </colorScale>
    </cfRule>
  </conditionalFormatting>
  <conditionalFormatting sqref="Z109:Z110">
    <cfRule type="colorScale" priority="3531">
      <colorScale>
        <cfvo type="min"/>
        <cfvo type="max"/>
        <color theme="0"/>
        <color theme="6" tint="0.39997558519241921"/>
      </colorScale>
    </cfRule>
  </conditionalFormatting>
  <conditionalFormatting sqref="F109:H110 D109:D110 K109:K110">
    <cfRule type="colorScale" priority="3532">
      <colorScale>
        <cfvo type="min"/>
        <cfvo type="max"/>
        <color theme="0"/>
        <color theme="6" tint="0.59999389629810485"/>
      </colorScale>
    </cfRule>
  </conditionalFormatting>
  <conditionalFormatting sqref="T109:T110">
    <cfRule type="colorScale" priority="3535">
      <colorScale>
        <cfvo type="num" val="0"/>
        <cfvo type="num" val="1"/>
        <color theme="0"/>
        <color theme="6" tint="0.39997558519241921"/>
      </colorScale>
    </cfRule>
    <cfRule type="colorScale" priority="3536">
      <colorScale>
        <cfvo type="min"/>
        <cfvo type="max"/>
        <color theme="0"/>
        <color theme="6" tint="0.39997558519241921"/>
      </colorScale>
    </cfRule>
    <cfRule type="colorScale" priority="3537">
      <colorScale>
        <cfvo type="min"/>
        <cfvo type="max"/>
        <color theme="0"/>
        <color theme="6" tint="0.39997558519241921"/>
      </colorScale>
    </cfRule>
  </conditionalFormatting>
  <conditionalFormatting sqref="AA109:AA110 X109:Y110">
    <cfRule type="colorScale" priority="3538">
      <colorScale>
        <cfvo type="min"/>
        <cfvo type="max"/>
        <color theme="0"/>
        <color theme="6" tint="0.59999389629810485"/>
      </colorScale>
    </cfRule>
    <cfRule type="colorScale" priority="3539">
      <colorScale>
        <cfvo type="min"/>
        <cfvo type="max"/>
        <color theme="0"/>
        <color theme="6" tint="0.59999389629810485"/>
      </colorScale>
    </cfRule>
  </conditionalFormatting>
  <conditionalFormatting sqref="AK109:AL110 AD109:AD110 AH109:AH110">
    <cfRule type="colorScale" priority="3542">
      <colorScale>
        <cfvo type="min"/>
        <cfvo type="max"/>
        <color theme="0"/>
        <color theme="6" tint="0.59999389629810485"/>
      </colorScale>
    </cfRule>
  </conditionalFormatting>
  <conditionalFormatting sqref="AA109:AH110 X109:Y110 AK109:AL110">
    <cfRule type="colorScale" priority="3545">
      <colorScale>
        <cfvo type="min"/>
        <cfvo type="max"/>
        <color theme="0"/>
        <color theme="6" tint="0.39997558519241921"/>
      </colorScale>
    </cfRule>
  </conditionalFormatting>
  <conditionalFormatting sqref="AE109:AF110 AC109:AC110">
    <cfRule type="colorScale" priority="3548">
      <colorScale>
        <cfvo type="min"/>
        <cfvo type="max"/>
        <color theme="0"/>
        <color theme="6" tint="0.59999389629810485"/>
      </colorScale>
    </cfRule>
  </conditionalFormatting>
  <conditionalFormatting sqref="AA109:AC110 AE109:AF110 X109:Y110">
    <cfRule type="colorScale" priority="3550">
      <colorScale>
        <cfvo type="min"/>
        <cfvo type="max"/>
        <color theme="0"/>
        <color theme="6" tint="0.39997558519241921"/>
      </colorScale>
    </cfRule>
  </conditionalFormatting>
  <conditionalFormatting sqref="J109:J110 L109:V110 AI109:AJ110">
    <cfRule type="colorScale" priority="3553">
      <colorScale>
        <cfvo type="min"/>
        <cfvo type="max"/>
        <color theme="0"/>
        <color theme="6" tint="0.59999389629810485"/>
      </colorScale>
    </cfRule>
  </conditionalFormatting>
  <conditionalFormatting sqref="F100:Y100 D100 AA100:AL100">
    <cfRule type="colorScale" priority="102">
      <colorScale>
        <cfvo type="num" val="0"/>
        <cfvo type="num" val="1"/>
        <color theme="0"/>
        <color theme="6" tint="0.39997558519241921"/>
      </colorScale>
    </cfRule>
  </conditionalFormatting>
  <conditionalFormatting sqref="E100">
    <cfRule type="colorScale" priority="100">
      <colorScale>
        <cfvo type="num" val="0"/>
        <cfvo type="num" val="1"/>
        <color theme="0"/>
        <color theme="6" tint="0.39997558519241921"/>
      </colorScale>
    </cfRule>
  </conditionalFormatting>
  <conditionalFormatting sqref="E100">
    <cfRule type="colorScale" priority="101">
      <colorScale>
        <cfvo type="min"/>
        <cfvo type="max"/>
        <color theme="0"/>
        <color theme="6" tint="0.59999389629810485"/>
      </colorScale>
    </cfRule>
  </conditionalFormatting>
  <conditionalFormatting sqref="Z100">
    <cfRule type="colorScale" priority="95">
      <colorScale>
        <cfvo type="num" val="0"/>
        <cfvo type="num" val="1"/>
        <color theme="0"/>
        <color theme="6" tint="0.39997558519241921"/>
      </colorScale>
    </cfRule>
  </conditionalFormatting>
  <conditionalFormatting sqref="Z100">
    <cfRule type="colorScale" priority="96">
      <colorScale>
        <cfvo type="min"/>
        <cfvo type="max"/>
        <color theme="0"/>
        <color theme="6" tint="0.59999389629810485"/>
      </colorScale>
    </cfRule>
    <cfRule type="colorScale" priority="97">
      <colorScale>
        <cfvo type="min"/>
        <cfvo type="max"/>
        <color theme="0"/>
        <color theme="6" tint="0.59999389629810485"/>
      </colorScale>
    </cfRule>
  </conditionalFormatting>
  <conditionalFormatting sqref="Z100">
    <cfRule type="colorScale" priority="98">
      <colorScale>
        <cfvo type="min"/>
        <cfvo type="max"/>
        <color theme="0"/>
        <color theme="6" tint="0.39997558519241921"/>
      </colorScale>
    </cfRule>
  </conditionalFormatting>
  <conditionalFormatting sqref="Z100">
    <cfRule type="colorScale" priority="99">
      <colorScale>
        <cfvo type="min"/>
        <cfvo type="max"/>
        <color theme="0"/>
        <color theme="6" tint="0.39997558519241921"/>
      </colorScale>
    </cfRule>
  </conditionalFormatting>
  <conditionalFormatting sqref="F100:H100 D100 K100">
    <cfRule type="colorScale" priority="103">
      <colorScale>
        <cfvo type="min"/>
        <cfvo type="max"/>
        <color theme="0"/>
        <color theme="6" tint="0.59999389629810485"/>
      </colorScale>
    </cfRule>
  </conditionalFormatting>
  <conditionalFormatting sqref="T100">
    <cfRule type="colorScale" priority="104">
      <colorScale>
        <cfvo type="num" val="0"/>
        <cfvo type="num" val="1"/>
        <color theme="0"/>
        <color theme="6" tint="0.39997558519241921"/>
      </colorScale>
    </cfRule>
    <cfRule type="colorScale" priority="105">
      <colorScale>
        <cfvo type="min"/>
        <cfvo type="max"/>
        <color theme="0"/>
        <color theme="6" tint="0.39997558519241921"/>
      </colorScale>
    </cfRule>
    <cfRule type="colorScale" priority="106">
      <colorScale>
        <cfvo type="min"/>
        <cfvo type="max"/>
        <color theme="0"/>
        <color theme="6" tint="0.39997558519241921"/>
      </colorScale>
    </cfRule>
  </conditionalFormatting>
  <conditionalFormatting sqref="X100:Y100 AA100">
    <cfRule type="colorScale" priority="107">
      <colorScale>
        <cfvo type="min"/>
        <cfvo type="max"/>
        <color theme="0"/>
        <color theme="6" tint="0.59999389629810485"/>
      </colorScale>
    </cfRule>
    <cfRule type="colorScale" priority="108">
      <colorScale>
        <cfvo type="min"/>
        <cfvo type="max"/>
        <color theme="0"/>
        <color theme="6" tint="0.59999389629810485"/>
      </colorScale>
    </cfRule>
  </conditionalFormatting>
  <conditionalFormatting sqref="AK100:AL100 AD100 AH100">
    <cfRule type="colorScale" priority="109">
      <colorScale>
        <cfvo type="min"/>
        <cfvo type="max"/>
        <color theme="0"/>
        <color theme="6" tint="0.59999389629810485"/>
      </colorScale>
    </cfRule>
  </conditionalFormatting>
  <conditionalFormatting sqref="AA100:AH100 X100:Y100 AK100:AL100">
    <cfRule type="colorScale" priority="110">
      <colorScale>
        <cfvo type="min"/>
        <cfvo type="max"/>
        <color theme="0"/>
        <color theme="6" tint="0.39997558519241921"/>
      </colorScale>
    </cfRule>
  </conditionalFormatting>
  <conditionalFormatting sqref="AE100:AF100 AC100">
    <cfRule type="colorScale" priority="111">
      <colorScale>
        <cfvo type="min"/>
        <cfvo type="max"/>
        <color theme="0"/>
        <color theme="6" tint="0.59999389629810485"/>
      </colorScale>
    </cfRule>
  </conditionalFormatting>
  <conditionalFormatting sqref="AA100:AC100 AE100:AF100 X100:Y100">
    <cfRule type="colorScale" priority="112">
      <colorScale>
        <cfvo type="min"/>
        <cfvo type="max"/>
        <color theme="0"/>
        <color theme="6" tint="0.39997558519241921"/>
      </colorScale>
    </cfRule>
  </conditionalFormatting>
  <conditionalFormatting sqref="L100:V100 J100 AI100:AJ100">
    <cfRule type="colorScale" priority="113">
      <colorScale>
        <cfvo type="min"/>
        <cfvo type="max"/>
        <color theme="0"/>
        <color theme="6" tint="0.59999389629810485"/>
      </colorScale>
    </cfRule>
  </conditionalFormatting>
  <conditionalFormatting sqref="D101:AL102">
    <cfRule type="colorScale" priority="79">
      <colorScale>
        <cfvo type="num" val="0"/>
        <cfvo type="num" val="1"/>
        <color theme="0"/>
        <color theme="6" tint="0.39997558519241921"/>
      </colorScale>
    </cfRule>
  </conditionalFormatting>
  <conditionalFormatting sqref="D101:D102 K101:K102 F101:H102">
    <cfRule type="colorScale" priority="80">
      <colorScale>
        <cfvo type="min"/>
        <cfvo type="max"/>
        <color theme="0"/>
        <color theme="6" tint="0.59999389629810485"/>
      </colorScale>
    </cfRule>
  </conditionalFormatting>
  <conditionalFormatting sqref="T101:T102">
    <cfRule type="colorScale" priority="81">
      <colorScale>
        <cfvo type="num" val="0"/>
        <cfvo type="num" val="1"/>
        <color theme="0"/>
        <color theme="6" tint="0.39997558519241921"/>
      </colorScale>
    </cfRule>
    <cfRule type="colorScale" priority="82">
      <colorScale>
        <cfvo type="min"/>
        <cfvo type="max"/>
        <color theme="0"/>
        <color theme="6" tint="0.39997558519241921"/>
      </colorScale>
    </cfRule>
    <cfRule type="colorScale" priority="83">
      <colorScale>
        <cfvo type="min"/>
        <cfvo type="max"/>
        <color theme="0"/>
        <color theme="6" tint="0.39997558519241921"/>
      </colorScale>
    </cfRule>
  </conditionalFormatting>
  <conditionalFormatting sqref="X101:Y102 AA101:AA102">
    <cfRule type="colorScale" priority="84">
      <colorScale>
        <cfvo type="min"/>
        <cfvo type="max"/>
        <color theme="0"/>
        <color theme="6" tint="0.59999389629810485"/>
      </colorScale>
    </cfRule>
    <cfRule type="colorScale" priority="85">
      <colorScale>
        <cfvo type="min"/>
        <cfvo type="max"/>
        <color theme="0"/>
        <color theme="6" tint="0.59999389629810485"/>
      </colorScale>
    </cfRule>
  </conditionalFormatting>
  <conditionalFormatting sqref="AD101:AD102 AH101:AH102 AK101:AL102">
    <cfRule type="colorScale" priority="86">
      <colorScale>
        <cfvo type="min"/>
        <cfvo type="max"/>
        <color theme="0"/>
        <color theme="6" tint="0.59999389629810485"/>
      </colorScale>
    </cfRule>
  </conditionalFormatting>
  <conditionalFormatting sqref="AK101:AL102 X101:Y102 AA101:AH102">
    <cfRule type="colorScale" priority="87">
      <colorScale>
        <cfvo type="min"/>
        <cfvo type="max"/>
        <color theme="0"/>
        <color theme="6" tint="0.39997558519241921"/>
      </colorScale>
    </cfRule>
  </conditionalFormatting>
  <conditionalFormatting sqref="AE101:AF102 AC101:AC102">
    <cfRule type="colorScale" priority="88">
      <colorScale>
        <cfvo type="min"/>
        <cfvo type="max"/>
        <color theme="0"/>
        <color theme="6" tint="0.59999389629810485"/>
      </colorScale>
    </cfRule>
  </conditionalFormatting>
  <conditionalFormatting sqref="X101:Y102 AE101:AF102 AA101:AC102">
    <cfRule type="colorScale" priority="89">
      <colorScale>
        <cfvo type="min"/>
        <cfvo type="max"/>
        <color theme="0"/>
        <color theme="6" tint="0.39997558519241921"/>
      </colorScale>
    </cfRule>
  </conditionalFormatting>
  <conditionalFormatting sqref="AI101:AJ102 L101:V102 J101:J102">
    <cfRule type="colorScale" priority="90">
      <colorScale>
        <cfvo type="min"/>
        <cfvo type="max"/>
        <color theme="0"/>
        <color theme="6" tint="0.59999389629810485"/>
      </colorScale>
    </cfRule>
  </conditionalFormatting>
  <conditionalFormatting sqref="E101:E102">
    <cfRule type="colorScale" priority="91">
      <colorScale>
        <cfvo type="min"/>
        <cfvo type="max"/>
        <color theme="0"/>
        <color theme="6" tint="0.59999389629810485"/>
      </colorScale>
    </cfRule>
  </conditionalFormatting>
  <conditionalFormatting sqref="Z101:Z102">
    <cfRule type="colorScale" priority="92">
      <colorScale>
        <cfvo type="min"/>
        <cfvo type="max"/>
        <color theme="0"/>
        <color theme="6" tint="0.59999389629810485"/>
      </colorScale>
    </cfRule>
    <cfRule type="colorScale" priority="93">
      <colorScale>
        <cfvo type="min"/>
        <cfvo type="max"/>
        <color theme="0"/>
        <color theme="6" tint="0.59999389629810485"/>
      </colorScale>
    </cfRule>
  </conditionalFormatting>
  <conditionalFormatting sqref="Z101:Z102">
    <cfRule type="colorScale" priority="94">
      <colorScale>
        <cfvo type="min"/>
        <cfvo type="max"/>
        <color theme="0"/>
        <color theme="6" tint="0.39997558519241921"/>
      </colorScale>
    </cfRule>
  </conditionalFormatting>
  <conditionalFormatting sqref="D88:AL88">
    <cfRule type="colorScale" priority="78">
      <colorScale>
        <cfvo type="num" val="0"/>
        <cfvo type="num" val="1"/>
        <color theme="0"/>
        <color theme="6" tint="0.39997558519241921"/>
      </colorScale>
    </cfRule>
  </conditionalFormatting>
  <conditionalFormatting sqref="D88:AL88">
    <cfRule type="colorScale" priority="62">
      <colorScale>
        <cfvo type="num" val="0"/>
        <cfvo type="num" val="1"/>
        <color theme="0"/>
        <color theme="6" tint="0.39997558519241921"/>
      </colorScale>
    </cfRule>
  </conditionalFormatting>
  <conditionalFormatting sqref="K88:V88 F88:H88 D88">
    <cfRule type="colorScale" priority="63">
      <colorScale>
        <cfvo type="min"/>
        <cfvo type="max"/>
        <color theme="0"/>
        <color theme="6" tint="0.59999389629810485"/>
      </colorScale>
    </cfRule>
  </conditionalFormatting>
  <conditionalFormatting sqref="T88">
    <cfRule type="colorScale" priority="64">
      <colorScale>
        <cfvo type="num" val="0"/>
        <cfvo type="num" val="1"/>
        <color theme="0"/>
        <color theme="6" tint="0.39997558519241921"/>
      </colorScale>
    </cfRule>
    <cfRule type="colorScale" priority="65">
      <colorScale>
        <cfvo type="min"/>
        <cfvo type="max"/>
        <color theme="0"/>
        <color theme="6" tint="0.39997558519241921"/>
      </colorScale>
    </cfRule>
    <cfRule type="colorScale" priority="66">
      <colorScale>
        <cfvo type="min"/>
        <cfvo type="max"/>
        <color theme="0"/>
        <color theme="6" tint="0.39997558519241921"/>
      </colorScale>
    </cfRule>
  </conditionalFormatting>
  <conditionalFormatting sqref="X88:Y88 AA88">
    <cfRule type="colorScale" priority="67">
      <colorScale>
        <cfvo type="min"/>
        <cfvo type="max"/>
        <color theme="0"/>
        <color theme="6" tint="0.59999389629810485"/>
      </colorScale>
    </cfRule>
    <cfRule type="colorScale" priority="68">
      <colorScale>
        <cfvo type="min"/>
        <cfvo type="max"/>
        <color theme="0"/>
        <color theme="6" tint="0.59999389629810485"/>
      </colorScale>
    </cfRule>
  </conditionalFormatting>
  <conditionalFormatting sqref="AK88:AL88 AD88 AH88">
    <cfRule type="colorScale" priority="69">
      <colorScale>
        <cfvo type="min"/>
        <cfvo type="max"/>
        <color theme="0"/>
        <color theme="6" tint="0.59999389629810485"/>
      </colorScale>
    </cfRule>
  </conditionalFormatting>
  <conditionalFormatting sqref="AA88:AH88 X88:Y88 AK88:AL88">
    <cfRule type="colorScale" priority="70">
      <colorScale>
        <cfvo type="min"/>
        <cfvo type="max"/>
        <color theme="0"/>
        <color theme="6" tint="0.39997558519241921"/>
      </colorScale>
    </cfRule>
  </conditionalFormatting>
  <conditionalFormatting sqref="AE88:AF88 AC88">
    <cfRule type="colorScale" priority="71">
      <colorScale>
        <cfvo type="min"/>
        <cfvo type="max"/>
        <color theme="0"/>
        <color theme="6" tint="0.59999389629810485"/>
      </colorScale>
    </cfRule>
  </conditionalFormatting>
  <conditionalFormatting sqref="AA88:AC88 AE88:AF88 X88:Y88">
    <cfRule type="colorScale" priority="72">
      <colorScale>
        <cfvo type="min"/>
        <cfvo type="max"/>
        <color theme="0"/>
        <color theme="6" tint="0.39997558519241921"/>
      </colorScale>
    </cfRule>
  </conditionalFormatting>
  <conditionalFormatting sqref="L88:V88 J88 AI88:AJ88">
    <cfRule type="colorScale" priority="73">
      <colorScale>
        <cfvo type="min"/>
        <cfvo type="max"/>
        <color theme="0"/>
        <color theme="6" tint="0.59999389629810485"/>
      </colorScale>
    </cfRule>
  </conditionalFormatting>
  <conditionalFormatting sqref="E88">
    <cfRule type="colorScale" priority="74">
      <colorScale>
        <cfvo type="min"/>
        <cfvo type="max"/>
        <color theme="0"/>
        <color theme="6" tint="0.59999389629810485"/>
      </colorScale>
    </cfRule>
  </conditionalFormatting>
  <conditionalFormatting sqref="Z88">
    <cfRule type="colorScale" priority="75">
      <colorScale>
        <cfvo type="min"/>
        <cfvo type="max"/>
        <color theme="0"/>
        <color theme="6" tint="0.59999389629810485"/>
      </colorScale>
    </cfRule>
    <cfRule type="colorScale" priority="76">
      <colorScale>
        <cfvo type="min"/>
        <cfvo type="max"/>
        <color theme="0"/>
        <color theme="6" tint="0.59999389629810485"/>
      </colorScale>
    </cfRule>
  </conditionalFormatting>
  <conditionalFormatting sqref="Z88">
    <cfRule type="colorScale" priority="77">
      <colorScale>
        <cfvo type="min"/>
        <cfvo type="max"/>
        <color theme="0"/>
        <color theme="6" tint="0.39997558519241921"/>
      </colorScale>
    </cfRule>
  </conditionalFormatting>
  <conditionalFormatting sqref="E94:E99 E108 E90:E91 E4:E75 E77:E81 E84:E86 E103:E106">
    <cfRule type="colorScale" priority="3823">
      <colorScale>
        <cfvo type="min"/>
        <cfvo type="max"/>
        <color theme="0"/>
        <color theme="6" tint="0.59999389629810485"/>
      </colorScale>
    </cfRule>
  </conditionalFormatting>
  <conditionalFormatting sqref="Z94:Z99 Z108 Z90:Z91 Z4:Z22 Z77:Z81 Z84:Z86 Z24:Z75 Z103:Z106">
    <cfRule type="colorScale" priority="3831">
      <colorScale>
        <cfvo type="min"/>
        <cfvo type="max"/>
        <color theme="0"/>
        <color theme="6" tint="0.59999389629810485"/>
      </colorScale>
    </cfRule>
    <cfRule type="colorScale" priority="3832">
      <colorScale>
        <cfvo type="min"/>
        <cfvo type="max"/>
        <color theme="0"/>
        <color theme="6" tint="0.59999389629810485"/>
      </colorScale>
    </cfRule>
  </conditionalFormatting>
  <conditionalFormatting sqref="Z94:Z99 Z108 Z90:Z91 Z4:Z22 Z77:Z81 Z84:Z86 Z24:Z75 Z103:Z106">
    <cfRule type="colorScale" priority="3849">
      <colorScale>
        <cfvo type="min"/>
        <cfvo type="max"/>
        <color theme="0"/>
        <color theme="6" tint="0.39997558519241921"/>
      </colorScale>
    </cfRule>
  </conditionalFormatting>
  <conditionalFormatting sqref="K84:V84 K86:V86 K4:K22 D4:D22 K71:U75 F4:H22 K24:K82 D24:D82 F24:H82 F93:H99 D93:D99 K93:K99 F89:H91 F84:H86 D89:D91 D84:D86 K89:K91 K84:K86 K103:K108 D103:D108 F103:H108">
    <cfRule type="colorScale" priority="3909">
      <colorScale>
        <cfvo type="min"/>
        <cfvo type="max"/>
        <color theme="0"/>
        <color theme="6" tint="0.59999389629810485"/>
      </colorScale>
    </cfRule>
  </conditionalFormatting>
  <conditionalFormatting sqref="T93:T99 T48:T82 U50 T89:T91 T84:T86 T103:T108">
    <cfRule type="colorScale" priority="3936">
      <colorScale>
        <cfvo type="num" val="0"/>
        <cfvo type="num" val="1"/>
        <color theme="0"/>
        <color theme="6" tint="0.39997558519241921"/>
      </colorScale>
    </cfRule>
    <cfRule type="colorScale" priority="3937">
      <colorScale>
        <cfvo type="min"/>
        <cfvo type="max"/>
        <color theme="0"/>
        <color theme="6" tint="0.39997558519241921"/>
      </colorScale>
    </cfRule>
    <cfRule type="colorScale" priority="3938">
      <colorScale>
        <cfvo type="min"/>
        <cfvo type="max"/>
        <color theme="0"/>
        <color theme="6" tint="0.39997558519241921"/>
      </colorScale>
    </cfRule>
  </conditionalFormatting>
  <conditionalFormatting sqref="AA93:AA99 X4:Y22 AA4:AA22 X24:Y82 AA24:AA82 X93:Y99 AA89:AA91 AA84:AA86 X89:Y91 X84:Y86 X103:Y108 AA103:AA108">
    <cfRule type="colorScale" priority="3960">
      <colorScale>
        <cfvo type="min"/>
        <cfvo type="max"/>
        <color theme="0"/>
        <color theme="6" tint="0.59999389629810485"/>
      </colorScale>
    </cfRule>
    <cfRule type="colorScale" priority="3961">
      <colorScale>
        <cfvo type="min"/>
        <cfvo type="max"/>
        <color theme="0"/>
        <color theme="6" tint="0.59999389629810485"/>
      </colorScale>
    </cfRule>
  </conditionalFormatting>
  <conditionalFormatting sqref="AK93:AL99 AK4:AL22 AH4:AH22 AD4:AD22 AH24:AH82 AD24:AD82 AK24:AL82 AD93:AD99 AH93:AH99 AK89:AL91 AK84:AL86 AD89:AD91 AD84:AD86 AH89:AH91 AH84:AH86 AH103:AH108 AD103:AD108 AK103:AL108">
    <cfRule type="colorScale" priority="3992">
      <colorScale>
        <cfvo type="min"/>
        <cfvo type="max"/>
        <color theme="0"/>
        <color theme="6" tint="0.59999389629810485"/>
      </colorScale>
    </cfRule>
  </conditionalFormatting>
  <conditionalFormatting sqref="AA93:AH99 AK4:AL22 X4:Y22 AA4:AH22 AK24:AL82 X24:Y82 AA24:AH82 X93:Y99 AK93:AL99 AA89:AH91 AA84:AH86 X89:Y91 X84:Y86 AK89:AL91 AK84:AL86 AK103:AL108 X103:Y108 AA103:AH108">
    <cfRule type="colorScale" priority="4016">
      <colorScale>
        <cfvo type="min"/>
        <cfvo type="max"/>
        <color theme="0"/>
        <color theme="6" tint="0.39997558519241921"/>
      </colorScale>
    </cfRule>
  </conditionalFormatting>
  <conditionalFormatting sqref="AE93:AF99 AC4:AC22 AE4:AF22 AC24:AC82 AE24:AF82 AC93:AC99 AE89:AF91 AE84:AF86 AC89:AC91 AC84:AC86 AC103:AC108 AE103:AF108">
    <cfRule type="colorScale" priority="4040">
      <colorScale>
        <cfvo type="min"/>
        <cfvo type="max"/>
        <color theme="0"/>
        <color theme="6" tint="0.59999389629810485"/>
      </colorScale>
    </cfRule>
  </conditionalFormatting>
  <conditionalFormatting sqref="AA93:AC99 X4:Y22 AE4:AF22 AA4:AC22 X24:Y82 AE24:AF82 AA24:AC82 AE93:AF99 X93:Y99 AA89:AC91 AA84:AC86 AE89:AF91 AE84:AF86 X89:Y91 X84:Y86 X103:Y108 AE103:AF108 AA103:AC108">
    <cfRule type="colorScale" priority="4056">
      <colorScale>
        <cfvo type="min"/>
        <cfvo type="max"/>
        <color theme="0"/>
        <color theme="6" tint="0.39997558519241921"/>
      </colorScale>
    </cfRule>
  </conditionalFormatting>
  <conditionalFormatting sqref="J93:J99 AI4:AJ22 J4:J13 L4:V13 J6:V22 J24:V72 AI24:AJ82 L59:V82 J59:J82 L93:V99 AI93:AJ99 J89:J91 J84:J86 L89:V91 L84:V86 AI89:AJ91 AI84:AJ86 AI103:AJ108 L103:V108 J103:J108">
    <cfRule type="colorScale" priority="4080">
      <colorScale>
        <cfvo type="min"/>
        <cfvo type="max"/>
        <color theme="0"/>
        <color theme="6" tint="0.59999389629810485"/>
      </colorScale>
    </cfRule>
  </conditionalFormatting>
  <conditionalFormatting sqref="E92">
    <cfRule type="colorScale" priority="4403">
      <colorScale>
        <cfvo type="min"/>
        <cfvo type="max"/>
        <color theme="0"/>
        <color theme="6" tint="0.59999389629810485"/>
      </colorScale>
    </cfRule>
  </conditionalFormatting>
  <conditionalFormatting sqref="Z92">
    <cfRule type="colorScale" priority="4404">
      <colorScale>
        <cfvo type="min"/>
        <cfvo type="max"/>
        <color theme="0"/>
        <color theme="6" tint="0.59999389629810485"/>
      </colorScale>
    </cfRule>
    <cfRule type="colorScale" priority="4405">
      <colorScale>
        <cfvo type="min"/>
        <cfvo type="max"/>
        <color theme="0"/>
        <color theme="6" tint="0.59999389629810485"/>
      </colorScale>
    </cfRule>
  </conditionalFormatting>
  <conditionalFormatting sqref="Z92">
    <cfRule type="colorScale" priority="4406">
      <colorScale>
        <cfvo type="min"/>
        <cfvo type="max"/>
        <color theme="0"/>
        <color theme="6" tint="0.39997558519241921"/>
      </colorScale>
    </cfRule>
  </conditionalFormatting>
  <conditionalFormatting sqref="F92:H92 D92 K92">
    <cfRule type="colorScale" priority="4407">
      <colorScale>
        <cfvo type="min"/>
        <cfvo type="max"/>
        <color theme="0"/>
        <color theme="6" tint="0.59999389629810485"/>
      </colorScale>
    </cfRule>
  </conditionalFormatting>
  <conditionalFormatting sqref="T92">
    <cfRule type="colorScale" priority="4410">
      <colorScale>
        <cfvo type="num" val="0"/>
        <cfvo type="num" val="1"/>
        <color theme="0"/>
        <color theme="6" tint="0.39997558519241921"/>
      </colorScale>
    </cfRule>
    <cfRule type="colorScale" priority="4411">
      <colorScale>
        <cfvo type="min"/>
        <cfvo type="max"/>
        <color theme="0"/>
        <color theme="6" tint="0.39997558519241921"/>
      </colorScale>
    </cfRule>
    <cfRule type="colorScale" priority="4412">
      <colorScale>
        <cfvo type="min"/>
        <cfvo type="max"/>
        <color theme="0"/>
        <color theme="6" tint="0.39997558519241921"/>
      </colorScale>
    </cfRule>
  </conditionalFormatting>
  <conditionalFormatting sqref="X92:Y92 AA92">
    <cfRule type="colorScale" priority="4413">
      <colorScale>
        <cfvo type="min"/>
        <cfvo type="max"/>
        <color theme="0"/>
        <color theme="6" tint="0.59999389629810485"/>
      </colorScale>
    </cfRule>
    <cfRule type="colorScale" priority="4414">
      <colorScale>
        <cfvo type="min"/>
        <cfvo type="max"/>
        <color theme="0"/>
        <color theme="6" tint="0.59999389629810485"/>
      </colorScale>
    </cfRule>
  </conditionalFormatting>
  <conditionalFormatting sqref="AK92:AL92 AD92 AH92">
    <cfRule type="colorScale" priority="4417">
      <colorScale>
        <cfvo type="min"/>
        <cfvo type="max"/>
        <color theme="0"/>
        <color theme="6" tint="0.59999389629810485"/>
      </colorScale>
    </cfRule>
  </conditionalFormatting>
  <conditionalFormatting sqref="AA92:AH92 X92:Y92 AK92:AL92">
    <cfRule type="colorScale" priority="4420">
      <colorScale>
        <cfvo type="min"/>
        <cfvo type="max"/>
        <color theme="0"/>
        <color theme="6" tint="0.39997558519241921"/>
      </colorScale>
    </cfRule>
  </conditionalFormatting>
  <conditionalFormatting sqref="AE92:AF92 AC92">
    <cfRule type="colorScale" priority="4423">
      <colorScale>
        <cfvo type="min"/>
        <cfvo type="max"/>
        <color theme="0"/>
        <color theme="6" tint="0.59999389629810485"/>
      </colorScale>
    </cfRule>
  </conditionalFormatting>
  <conditionalFormatting sqref="AA92:AC92 AE92:AF92 X92:Y92">
    <cfRule type="colorScale" priority="4425">
      <colorScale>
        <cfvo type="min"/>
        <cfvo type="max"/>
        <color theme="0"/>
        <color theme="6" tint="0.39997558519241921"/>
      </colorScale>
    </cfRule>
  </conditionalFormatting>
  <conditionalFormatting sqref="L92:V92 J92 AI92:AJ92">
    <cfRule type="colorScale" priority="4428">
      <colorScale>
        <cfvo type="min"/>
        <cfvo type="max"/>
        <color theme="0"/>
        <color theme="6" tint="0.59999389629810485"/>
      </colorScale>
    </cfRule>
  </conditionalFormatting>
  <conditionalFormatting sqref="F111:Y111 D111 AA111:AL111">
    <cfRule type="colorScale" priority="34">
      <colorScale>
        <cfvo type="num" val="0"/>
        <cfvo type="num" val="1"/>
        <color theme="0"/>
        <color theme="6" tint="0.39997558519241921"/>
      </colorScale>
    </cfRule>
  </conditionalFormatting>
  <conditionalFormatting sqref="E111">
    <cfRule type="colorScale" priority="32">
      <colorScale>
        <cfvo type="num" val="0"/>
        <cfvo type="num" val="1"/>
        <color theme="0"/>
        <color theme="6" tint="0.39997558519241921"/>
      </colorScale>
    </cfRule>
  </conditionalFormatting>
  <conditionalFormatting sqref="E111">
    <cfRule type="colorScale" priority="33">
      <colorScale>
        <cfvo type="min"/>
        <cfvo type="max"/>
        <color theme="0"/>
        <color theme="6" tint="0.59999389629810485"/>
      </colorScale>
    </cfRule>
  </conditionalFormatting>
  <conditionalFormatting sqref="Z111">
    <cfRule type="colorScale" priority="27">
      <colorScale>
        <cfvo type="num" val="0"/>
        <cfvo type="num" val="1"/>
        <color theme="0"/>
        <color theme="6" tint="0.39997558519241921"/>
      </colorScale>
    </cfRule>
  </conditionalFormatting>
  <conditionalFormatting sqref="Z111">
    <cfRule type="colorScale" priority="28">
      <colorScale>
        <cfvo type="min"/>
        <cfvo type="max"/>
        <color theme="0"/>
        <color theme="6" tint="0.59999389629810485"/>
      </colorScale>
    </cfRule>
    <cfRule type="colorScale" priority="29">
      <colorScale>
        <cfvo type="min"/>
        <cfvo type="max"/>
        <color theme="0"/>
        <color theme="6" tint="0.59999389629810485"/>
      </colorScale>
    </cfRule>
  </conditionalFormatting>
  <conditionalFormatting sqref="Z111">
    <cfRule type="colorScale" priority="30">
      <colorScale>
        <cfvo type="min"/>
        <cfvo type="max"/>
        <color theme="0"/>
        <color theme="6" tint="0.39997558519241921"/>
      </colorScale>
    </cfRule>
  </conditionalFormatting>
  <conditionalFormatting sqref="Z111">
    <cfRule type="colorScale" priority="31">
      <colorScale>
        <cfvo type="min"/>
        <cfvo type="max"/>
        <color theme="0"/>
        <color theme="6" tint="0.39997558519241921"/>
      </colorScale>
    </cfRule>
  </conditionalFormatting>
  <conditionalFormatting sqref="F111:H111 D111 K111">
    <cfRule type="colorScale" priority="35">
      <colorScale>
        <cfvo type="min"/>
        <cfvo type="max"/>
        <color theme="0"/>
        <color theme="6" tint="0.59999389629810485"/>
      </colorScale>
    </cfRule>
  </conditionalFormatting>
  <conditionalFormatting sqref="T111">
    <cfRule type="colorScale" priority="36">
      <colorScale>
        <cfvo type="num" val="0"/>
        <cfvo type="num" val="1"/>
        <color theme="0"/>
        <color theme="6" tint="0.39997558519241921"/>
      </colorScale>
    </cfRule>
    <cfRule type="colorScale" priority="37">
      <colorScale>
        <cfvo type="min"/>
        <cfvo type="max"/>
        <color theme="0"/>
        <color theme="6" tint="0.39997558519241921"/>
      </colorScale>
    </cfRule>
    <cfRule type="colorScale" priority="38">
      <colorScale>
        <cfvo type="min"/>
        <cfvo type="max"/>
        <color theme="0"/>
        <color theme="6" tint="0.39997558519241921"/>
      </colorScale>
    </cfRule>
  </conditionalFormatting>
  <conditionalFormatting sqref="X111:Y111 AA111">
    <cfRule type="colorScale" priority="39">
      <colorScale>
        <cfvo type="min"/>
        <cfvo type="max"/>
        <color theme="0"/>
        <color theme="6" tint="0.59999389629810485"/>
      </colorScale>
    </cfRule>
    <cfRule type="colorScale" priority="40">
      <colorScale>
        <cfvo type="min"/>
        <cfvo type="max"/>
        <color theme="0"/>
        <color theme="6" tint="0.59999389629810485"/>
      </colorScale>
    </cfRule>
  </conditionalFormatting>
  <conditionalFormatting sqref="AK111:AL111 AD111 AH111">
    <cfRule type="colorScale" priority="41">
      <colorScale>
        <cfvo type="min"/>
        <cfvo type="max"/>
        <color theme="0"/>
        <color theme="6" tint="0.59999389629810485"/>
      </colorScale>
    </cfRule>
  </conditionalFormatting>
  <conditionalFormatting sqref="AA111:AH111 X111:Y111 AK111:AL111">
    <cfRule type="colorScale" priority="42">
      <colorScale>
        <cfvo type="min"/>
        <cfvo type="max"/>
        <color theme="0"/>
        <color theme="6" tint="0.39997558519241921"/>
      </colorScale>
    </cfRule>
  </conditionalFormatting>
  <conditionalFormatting sqref="AE111:AF111 AC111">
    <cfRule type="colorScale" priority="43">
      <colorScale>
        <cfvo type="min"/>
        <cfvo type="max"/>
        <color theme="0"/>
        <color theme="6" tint="0.59999389629810485"/>
      </colorScale>
    </cfRule>
  </conditionalFormatting>
  <conditionalFormatting sqref="AA111:AC111 AE111:AF111 X111:Y111">
    <cfRule type="colorScale" priority="44">
      <colorScale>
        <cfvo type="min"/>
        <cfvo type="max"/>
        <color theme="0"/>
        <color theme="6" tint="0.39997558519241921"/>
      </colorScale>
    </cfRule>
  </conditionalFormatting>
  <conditionalFormatting sqref="L111:V111 J111 AI111:AJ111">
    <cfRule type="colorScale" priority="45">
      <colorScale>
        <cfvo type="min"/>
        <cfvo type="max"/>
        <color theme="0"/>
        <color theme="6" tint="0.59999389629810485"/>
      </colorScale>
    </cfRule>
  </conditionalFormatting>
  <conditionalFormatting sqref="E83">
    <cfRule type="colorScale" priority="4510">
      <colorScale>
        <cfvo type="min"/>
        <cfvo type="max"/>
        <color theme="0"/>
        <color theme="6" tint="0.59999389629810485"/>
      </colorScale>
    </cfRule>
  </conditionalFormatting>
  <conditionalFormatting sqref="Z83">
    <cfRule type="colorScale" priority="4511">
      <colorScale>
        <cfvo type="min"/>
        <cfvo type="max"/>
        <color theme="0"/>
        <color theme="6" tint="0.59999389629810485"/>
      </colorScale>
    </cfRule>
    <cfRule type="colorScale" priority="4512">
      <colorScale>
        <cfvo type="min"/>
        <cfvo type="max"/>
        <color theme="0"/>
        <color theme="6" tint="0.59999389629810485"/>
      </colorScale>
    </cfRule>
  </conditionalFormatting>
  <conditionalFormatting sqref="Z83">
    <cfRule type="colorScale" priority="4513">
      <colorScale>
        <cfvo type="min"/>
        <cfvo type="max"/>
        <color theme="0"/>
        <color theme="6" tint="0.39997558519241921"/>
      </colorScale>
    </cfRule>
  </conditionalFormatting>
  <conditionalFormatting sqref="F83:H83 D83 K83">
    <cfRule type="colorScale" priority="4514">
      <colorScale>
        <cfvo type="min"/>
        <cfvo type="max"/>
        <color theme="0"/>
        <color theme="6" tint="0.59999389629810485"/>
      </colorScale>
    </cfRule>
  </conditionalFormatting>
  <conditionalFormatting sqref="T83">
    <cfRule type="colorScale" priority="4517">
      <colorScale>
        <cfvo type="num" val="0"/>
        <cfvo type="num" val="1"/>
        <color theme="0"/>
        <color theme="6" tint="0.39997558519241921"/>
      </colorScale>
    </cfRule>
    <cfRule type="colorScale" priority="4518">
      <colorScale>
        <cfvo type="min"/>
        <cfvo type="max"/>
        <color theme="0"/>
        <color theme="6" tint="0.39997558519241921"/>
      </colorScale>
    </cfRule>
    <cfRule type="colorScale" priority="4519">
      <colorScale>
        <cfvo type="min"/>
        <cfvo type="max"/>
        <color theme="0"/>
        <color theme="6" tint="0.39997558519241921"/>
      </colorScale>
    </cfRule>
  </conditionalFormatting>
  <conditionalFormatting sqref="X83:Y83 AA83">
    <cfRule type="colorScale" priority="4520">
      <colorScale>
        <cfvo type="min"/>
        <cfvo type="max"/>
        <color theme="0"/>
        <color theme="6" tint="0.59999389629810485"/>
      </colorScale>
    </cfRule>
    <cfRule type="colorScale" priority="4521">
      <colorScale>
        <cfvo type="min"/>
        <cfvo type="max"/>
        <color theme="0"/>
        <color theme="6" tint="0.59999389629810485"/>
      </colorScale>
    </cfRule>
  </conditionalFormatting>
  <conditionalFormatting sqref="AK83:AL83 AD83 AH83">
    <cfRule type="colorScale" priority="4524">
      <colorScale>
        <cfvo type="min"/>
        <cfvo type="max"/>
        <color theme="0"/>
        <color theme="6" tint="0.59999389629810485"/>
      </colorScale>
    </cfRule>
  </conditionalFormatting>
  <conditionalFormatting sqref="AA83:AH83 X83:Y83 AK83:AL83">
    <cfRule type="colorScale" priority="4527">
      <colorScale>
        <cfvo type="min"/>
        <cfvo type="max"/>
        <color theme="0"/>
        <color theme="6" tint="0.39997558519241921"/>
      </colorScale>
    </cfRule>
  </conditionalFormatting>
  <conditionalFormatting sqref="AE83:AF83 AC83">
    <cfRule type="colorScale" priority="4530">
      <colorScale>
        <cfvo type="min"/>
        <cfvo type="max"/>
        <color theme="0"/>
        <color theme="6" tint="0.59999389629810485"/>
      </colorScale>
    </cfRule>
  </conditionalFormatting>
  <conditionalFormatting sqref="AA83:AC83 AE83:AF83 X83:Y83">
    <cfRule type="colorScale" priority="4532">
      <colorScale>
        <cfvo type="min"/>
        <cfvo type="max"/>
        <color theme="0"/>
        <color theme="6" tint="0.39997558519241921"/>
      </colorScale>
    </cfRule>
  </conditionalFormatting>
  <conditionalFormatting sqref="L83:V83 J83 AI83:AJ83">
    <cfRule type="colorScale" priority="4535">
      <colorScale>
        <cfvo type="min"/>
        <cfvo type="max"/>
        <color theme="0"/>
        <color theme="6" tint="0.59999389629810485"/>
      </colorScale>
    </cfRule>
  </conditionalFormatting>
  <conditionalFormatting sqref="AB112:AB120 AG112:AG120">
    <cfRule type="colorScale" priority="4572">
      <colorScale>
        <cfvo type="min"/>
        <cfvo type="max"/>
        <color theme="0"/>
        <color theme="6" tint="0.39997558519241921"/>
      </colorScale>
    </cfRule>
  </conditionalFormatting>
  <conditionalFormatting sqref="AB112:AB120">
    <cfRule type="colorScale" priority="4582">
      <colorScale>
        <cfvo type="min"/>
        <cfvo type="max"/>
        <color theme="0"/>
        <color theme="6" tint="0.39997558519241921"/>
      </colorScale>
    </cfRule>
  </conditionalFormatting>
  <conditionalFormatting sqref="W121 I121 AB121 AG121">
    <cfRule type="colorScale" priority="11">
      <colorScale>
        <cfvo type="num" val="0"/>
        <cfvo type="num" val="1"/>
        <color theme="0"/>
        <color theme="6" tint="0.39997558519241921"/>
      </colorScale>
    </cfRule>
  </conditionalFormatting>
  <conditionalFormatting sqref="AB121 AG121">
    <cfRule type="colorScale" priority="23">
      <colorScale>
        <cfvo type="min"/>
        <cfvo type="max"/>
        <color theme="0"/>
        <color theme="6" tint="0.39997558519241921"/>
      </colorScale>
    </cfRule>
  </conditionalFormatting>
  <conditionalFormatting sqref="AB121">
    <cfRule type="colorScale" priority="25">
      <colorScale>
        <cfvo type="min"/>
        <cfvo type="max"/>
        <color theme="0"/>
        <color theme="6" tint="0.39997558519241921"/>
      </colorScale>
    </cfRule>
  </conditionalFormatting>
  <conditionalFormatting sqref="D112:H121">
    <cfRule type="colorScale" priority="9">
      <colorScale>
        <cfvo type="num" val="0"/>
        <cfvo type="num" val="1"/>
        <color theme="0"/>
        <color theme="6" tint="0.39997558519241921"/>
      </colorScale>
    </cfRule>
  </conditionalFormatting>
  <conditionalFormatting sqref="D112:H121">
    <cfRule type="colorScale" priority="10">
      <colorScale>
        <cfvo type="min"/>
        <cfvo type="max"/>
        <color theme="0"/>
        <color theme="6" tint="0.59999389629810485"/>
      </colorScale>
    </cfRule>
  </conditionalFormatting>
  <conditionalFormatting sqref="J112:V121">
    <cfRule type="colorScale" priority="7">
      <colorScale>
        <cfvo type="num" val="0"/>
        <cfvo type="num" val="1"/>
        <color theme="0"/>
        <color theme="6" tint="0.39997558519241921"/>
      </colorScale>
    </cfRule>
  </conditionalFormatting>
  <conditionalFormatting sqref="J112:V121">
    <cfRule type="colorScale" priority="8">
      <colorScale>
        <cfvo type="min"/>
        <cfvo type="max"/>
        <color theme="0"/>
        <color theme="6" tint="0.59999389629810485"/>
      </colorScale>
    </cfRule>
  </conditionalFormatting>
  <conditionalFormatting sqref="X112:AA121">
    <cfRule type="colorScale" priority="5">
      <colorScale>
        <cfvo type="num" val="0"/>
        <cfvo type="num" val="1"/>
        <color theme="0"/>
        <color theme="6" tint="0.39997558519241921"/>
      </colorScale>
    </cfRule>
  </conditionalFormatting>
  <conditionalFormatting sqref="X112:AA121">
    <cfRule type="colorScale" priority="6">
      <colorScale>
        <cfvo type="min"/>
        <cfvo type="max"/>
        <color theme="0"/>
        <color theme="6" tint="0.59999389629810485"/>
      </colorScale>
    </cfRule>
  </conditionalFormatting>
  <conditionalFormatting sqref="AC112:AF121">
    <cfRule type="colorScale" priority="3">
      <colorScale>
        <cfvo type="num" val="0"/>
        <cfvo type="num" val="1"/>
        <color theme="0"/>
        <color theme="6" tint="0.39997558519241921"/>
      </colorScale>
    </cfRule>
  </conditionalFormatting>
  <conditionalFormatting sqref="AC112:AF121">
    <cfRule type="colorScale" priority="4">
      <colorScale>
        <cfvo type="min"/>
        <cfvo type="max"/>
        <color theme="0"/>
        <color theme="6" tint="0.59999389629810485"/>
      </colorScale>
    </cfRule>
  </conditionalFormatting>
  <conditionalFormatting sqref="AH112:AL121">
    <cfRule type="colorScale" priority="1">
      <colorScale>
        <cfvo type="num" val="0"/>
        <cfvo type="num" val="1"/>
        <color theme="0"/>
        <color theme="6" tint="0.39997558519241921"/>
      </colorScale>
    </cfRule>
  </conditionalFormatting>
  <conditionalFormatting sqref="AH112:AL121">
    <cfRule type="colorScale" priority="2">
      <colorScale>
        <cfvo type="min"/>
        <cfvo type="max"/>
        <color theme="0"/>
        <color theme="6" tint="0.59999389629810485"/>
      </colorScale>
    </cfRule>
  </conditionalFormatting>
  <pageMargins left="0.35433070866141736" right="0.35433070866141736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Yfirlit umboða</vt:lpstr>
      <vt:lpstr>'Yfirlit umboða'!Print_Titles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Óli Kolbeinsson</dc:creator>
  <cp:lastModifiedBy>Berglind Eva Ólafsdóttir</cp:lastModifiedBy>
  <cp:lastPrinted>2019-02-07T14:06:17Z</cp:lastPrinted>
  <dcterms:created xsi:type="dcterms:W3CDTF">2000-09-11T15:39:17Z</dcterms:created>
  <dcterms:modified xsi:type="dcterms:W3CDTF">2021-06-14T15:46:15Z</dcterms:modified>
</cp:coreProperties>
</file>